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NRDSMJA\Desktop\Mingjuan Backup\SMJ03242021\Documents Toshiba\MTC\International Partnership\UK\BBSRC\Documents\"/>
    </mc:Choice>
  </mc:AlternateContent>
  <xr:revisionPtr revIDLastSave="0" documentId="13_ncr:1_{41398669-5952-44FE-AECF-B58F428E25DE}" xr6:coauthVersionLast="47" xr6:coauthVersionMax="47" xr10:uidLastSave="{00000000-0000-0000-0000-000000000000}"/>
  <bookViews>
    <workbookView xWindow="-108" yWindow="-108" windowWidth="23256" windowHeight="12576" xr2:uid="{00000000-000D-0000-FFFF-FFFF00000000}"/>
  </bookViews>
  <sheets>
    <sheet name="Budget" sheetId="1" r:id="rId1"/>
    <sheet name="categories" sheetId="2" r:id="rId2"/>
  </sheets>
  <definedNames>
    <definedName name="_xlnm.Print_Area" localSheetId="0">Budget!$A$1:$N$91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1" l="1"/>
  <c r="D60" i="1"/>
  <c r="H42" i="1" l="1"/>
  <c r="H41" i="1"/>
  <c r="H20" i="1"/>
  <c r="H21" i="1"/>
  <c r="H22" i="1"/>
  <c r="H23" i="1"/>
  <c r="H24" i="1"/>
  <c r="H17" i="1"/>
  <c r="H18" i="1"/>
  <c r="H19" i="1"/>
  <c r="H37" i="1"/>
  <c r="H38" i="1"/>
  <c r="H39" i="1"/>
  <c r="H40" i="1"/>
  <c r="H25" i="1" l="1"/>
  <c r="H43" i="1"/>
  <c r="H9" i="1"/>
  <c r="H10" i="1" l="1"/>
  <c r="H11" i="1" s="1"/>
</calcChain>
</file>

<file path=xl/sharedStrings.xml><?xml version="1.0" encoding="utf-8"?>
<sst xmlns="http://schemas.openxmlformats.org/spreadsheetml/2006/main" count="137" uniqueCount="109">
  <si>
    <t>Year 1</t>
  </si>
  <si>
    <t>Year 2</t>
  </si>
  <si>
    <t xml:space="preserve">Year 1 </t>
  </si>
  <si>
    <t>Proposal ID:</t>
  </si>
  <si>
    <t>Item No.</t>
  </si>
  <si>
    <t>Total Cost</t>
  </si>
  <si>
    <t>Total Man-months</t>
  </si>
  <si>
    <t>SUMMARY OF BUDGET REQUEST</t>
  </si>
  <si>
    <t>Project Title:</t>
  </si>
  <si>
    <t>Average Monthly Cost per pax
(For every Item No., please round-off to the nearest $10)</t>
  </si>
  <si>
    <t>Name of Lead PI:</t>
  </si>
  <si>
    <t>Host Institution:</t>
  </si>
  <si>
    <t>PROPOSED BY LEAD PI</t>
  </si>
  <si>
    <t>Total Direct Cost</t>
  </si>
  <si>
    <t>Breakdown by No. of Man-months</t>
  </si>
  <si>
    <t>EXPENDITURE ON MANPOWER (EOM)</t>
  </si>
  <si>
    <t>EQUIPMENT (EQP)</t>
  </si>
  <si>
    <t>OTHER OPERATING EXPENSES (OOE)</t>
  </si>
  <si>
    <t>OVERSEAS TRAVEL (OT)</t>
  </si>
  <si>
    <t>Breakdown by No. of Units</t>
  </si>
  <si>
    <t>Total Project Cost (Total Direct Cost + Indirect Cost)</t>
  </si>
  <si>
    <t>Name of Programme:</t>
  </si>
  <si>
    <t>e.g. NRF Competitive Research Programme (CRP)</t>
  </si>
  <si>
    <t>Annual Salary Package</t>
  </si>
  <si>
    <t>EOM-001</t>
  </si>
  <si>
    <t>EOM-002</t>
  </si>
  <si>
    <t>EOM-003</t>
  </si>
  <si>
    <t>EOM-004</t>
  </si>
  <si>
    <t>Unit Cost
(For every Item No., please round-off to the nearest $10)</t>
  </si>
  <si>
    <t>Quantity</t>
  </si>
  <si>
    <t>Category</t>
  </si>
  <si>
    <t>EQP-001</t>
  </si>
  <si>
    <t>EQP-002</t>
  </si>
  <si>
    <t>EQP-003</t>
  </si>
  <si>
    <t>EQP-004</t>
  </si>
  <si>
    <t>EQP-005</t>
  </si>
  <si>
    <t>JUSTIFICATIONS FOR EQUIPMENT CATEGORY</t>
  </si>
  <si>
    <t>OOE-001</t>
  </si>
  <si>
    <t>OOE-002</t>
  </si>
  <si>
    <t>OOE-003</t>
  </si>
  <si>
    <t>OOE-004</t>
  </si>
  <si>
    <t>JUSTIFICATIONS FOR OOE CATEGORY</t>
  </si>
  <si>
    <t>OT-001</t>
  </si>
  <si>
    <t>OT-002</t>
  </si>
  <si>
    <t>Total Cost for OOE</t>
  </si>
  <si>
    <t>Total Cost for EQP</t>
  </si>
  <si>
    <t>Total Cost for EOM</t>
  </si>
  <si>
    <t>Total Cost for OT</t>
  </si>
  <si>
    <t>JUSTIFICATIONS FOR OT CATEGORY</t>
  </si>
  <si>
    <t>Description (Limit to 1,000 characters per line)</t>
  </si>
  <si>
    <t>EOM</t>
  </si>
  <si>
    <t>Research Fellow</t>
  </si>
  <si>
    <t>Research Engineer</t>
  </si>
  <si>
    <t>Programme Officer</t>
  </si>
  <si>
    <t>Project Officer</t>
  </si>
  <si>
    <t>Research Officer</t>
  </si>
  <si>
    <t>Laboratory Officer</t>
  </si>
  <si>
    <t>Project Coordinator</t>
  </si>
  <si>
    <t>Research Assistant</t>
  </si>
  <si>
    <t>Research Associate</t>
  </si>
  <si>
    <t>Research Scientist</t>
  </si>
  <si>
    <t>Intern</t>
  </si>
  <si>
    <t>Others (Please specify)</t>
  </si>
  <si>
    <t>EOM-005</t>
  </si>
  <si>
    <t>EOM-006</t>
  </si>
  <si>
    <t>EOM-007</t>
  </si>
  <si>
    <t>EOM-008</t>
  </si>
  <si>
    <t>OOE</t>
  </si>
  <si>
    <t>Materials &amp; Consumables</t>
  </si>
  <si>
    <t>Equipment</t>
  </si>
  <si>
    <t>Flow Cytometry</t>
  </si>
  <si>
    <t>Mass Spectrometry</t>
  </si>
  <si>
    <t>Microscopy</t>
  </si>
  <si>
    <t>Automated Platform</t>
  </si>
  <si>
    <t>Bioreactor</t>
  </si>
  <si>
    <t>Chromatography</t>
  </si>
  <si>
    <t>Imaging (MRI/PET/SPECT)</t>
  </si>
  <si>
    <t>Microarray</t>
  </si>
  <si>
    <t>Microfabrication</t>
  </si>
  <si>
    <t>Sequencing</t>
  </si>
  <si>
    <t>Ultracentrifuge</t>
  </si>
  <si>
    <t>X-ray Crystallography</t>
  </si>
  <si>
    <t>RS</t>
  </si>
  <si>
    <t>Master Students</t>
  </si>
  <si>
    <t>PhD Student</t>
  </si>
  <si>
    <t>EQP-006</t>
  </si>
  <si>
    <t>OOE-005</t>
  </si>
  <si>
    <t xml:space="preserve">JUSTIFICATIONS FOR EOM CATEGORY </t>
  </si>
  <si>
    <t>Surface Plasmon Reasonance</t>
  </si>
  <si>
    <t>e.g. 60</t>
  </si>
  <si>
    <t>e.g. $3,200</t>
  </si>
  <si>
    <t>e.g. $38,400</t>
  </si>
  <si>
    <t>e.g. $15,000</t>
  </si>
  <si>
    <t>e.g. Lab Freezer. This is to purchase a dedicated lab freezer to store the samples, enzymes, reagents, etc. used in all the sub-projects. The freezer will be housed in a new lab facility dedicated for this research. It will be inconvenient and inefficient to store the items in existing freezers as they are located in a different building.</t>
  </si>
  <si>
    <t>e.g. $10,000</t>
  </si>
  <si>
    <t>e.g. $80,000</t>
  </si>
  <si>
    <t>e.g. Lab supplies. This is to support monthly lab supplies including cell culture media and reagents, biochemical reagents, gloves, pipette tips, etc. The budget is based on monthly estimation at $XX per headcount for XX research staff for XX years. Specifically, the cell culture media and reagents will be used in sub-project XX and deliverables XX, YY to support the optimal growth of cells..... The biochemical reagents such as PCR enzymes and master mix, real-time PCR reagents, will be used in sub-project XX and deliverables YY to......</t>
  </si>
  <si>
    <r>
      <t xml:space="preserve">Please include details </t>
    </r>
    <r>
      <rPr>
        <b/>
        <u/>
        <sz val="11"/>
        <color rgb="FFFF0000"/>
        <rFont val="Calibri"/>
        <family val="2"/>
        <scheme val="minor"/>
      </rPr>
      <t>for each line item</t>
    </r>
    <r>
      <rPr>
        <b/>
        <sz val="11"/>
        <rFont val="Calibri"/>
        <family val="2"/>
        <scheme val="minor"/>
      </rPr>
      <t xml:space="preserve"> on:
1. Please provide reasons to justify and support the need to recruit each manpower.
2. Total man-months for the project duration.
3. Role of this manpower.
4. How this manpower ties with the deliverables and milestones.</t>
    </r>
  </si>
  <si>
    <r>
      <t xml:space="preserve">Please include details </t>
    </r>
    <r>
      <rPr>
        <b/>
        <u/>
        <sz val="11"/>
        <color rgb="FFFF0000"/>
        <rFont val="Calibri"/>
        <family val="2"/>
        <scheme val="minor"/>
      </rPr>
      <t>for each line item</t>
    </r>
    <r>
      <rPr>
        <b/>
        <sz val="11"/>
        <rFont val="Calibri"/>
        <family val="2"/>
        <scheme val="minor"/>
      </rPr>
      <t xml:space="preserve"> on:
1. Please specify the Name of Equipment (if "Others (Please specify) is selected).
2. Please provide a description of the item to be purchased.
3. Please provide reasons to justify and support the need to purchase the equipment.
4. How this item will tie with the deliverables and milestones.
5. Please indicate if each of the equipment is currently available in the institution. If yes, please justify the need to purchase similar equipment. </t>
    </r>
  </si>
  <si>
    <r>
      <t xml:space="preserve">Please include details </t>
    </r>
    <r>
      <rPr>
        <b/>
        <u/>
        <sz val="11"/>
        <color rgb="FFFF0000"/>
        <rFont val="Calibri"/>
        <family val="2"/>
        <scheme val="minor"/>
      </rPr>
      <t>for each line item</t>
    </r>
    <r>
      <rPr>
        <b/>
        <sz val="11"/>
        <rFont val="Calibri"/>
        <family val="2"/>
        <scheme val="minor"/>
      </rPr>
      <t xml:space="preserve"> on:
1. Name of OOE item (if "Others (Please specify) is selected).
2. Description of the item to be purchased.
3. Please provide reasons to justify and support the need to purchase the OOE item.
4. How this item will tie with the deliverables and milestones.</t>
    </r>
  </si>
  <si>
    <r>
      <t xml:space="preserve">Please include details </t>
    </r>
    <r>
      <rPr>
        <b/>
        <u/>
        <sz val="11"/>
        <color rgb="FFFF0000"/>
        <rFont val="Calibri"/>
        <family val="2"/>
        <scheme val="minor"/>
      </rPr>
      <t>for each line item</t>
    </r>
    <r>
      <rPr>
        <b/>
        <sz val="11"/>
        <rFont val="Calibri"/>
        <family val="2"/>
        <scheme val="minor"/>
      </rPr>
      <t xml:space="preserve"> on:
1. Description of the item.
2. Please provide reasons to justify and support the need for the OT item.
3. How this item will tie with the deliverables and milestones.</t>
    </r>
  </si>
  <si>
    <t>e.g. Overseas conferences. This is to support XX overseas trip for xx PIs, xx Research staff, xx PhD students to attend or present at international conferences for knowledge exchange and to be updated on the latest advancements in the field…….Examples of potential conferences are: xxxx, yyy, zzz..</t>
  </si>
  <si>
    <t>e.g. $192,000</t>
  </si>
  <si>
    <t>Example</t>
  </si>
  <si>
    <t>e.g. The Research Officer will be hired for 60 man-months to carry out extensive characterisation, perform data analysis and produce data report. He will contribute to sub-project 1 (XXX) and deliverables XXX……</t>
  </si>
  <si>
    <t>Indirect Cost (30% of Total Qualifying Approved Direct Cost)</t>
  </si>
  <si>
    <t>Please select 1 equipment category from the drop-down list. If the item does not fall under one of the categories, select "Others (Please specify), and indicate the name of item under the "Description" field for this item.</t>
  </si>
  <si>
    <t xml:space="preserve">Please select 1 EOM category from the drop-down list. If the item does not fall under one of the categories, select "Others (Please specify), and indicate the name of item under the "Description" field for this item.
</t>
  </si>
  <si>
    <t>Please select 1 OOE category from the drop-down list. If the item does not fall under 'Materials and Consumables', select "Others (Please specify), and indicate the name of item under the "Description" field for this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</si>
</sst>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name val="Calibri"/>
      <family val="2"/>
      <scheme val="minor"/>
    </font>
    <font>
      <i/>
      <sz val="11"/>
      <name val="Calibri"/>
      <family val="2"/>
      <scheme val="minor"/>
    </font>
    <font>
      <i/>
      <sz val="11"/>
      <color theme="1"/>
      <name val="Calibri"/>
      <family val="2"/>
      <scheme val="minor"/>
    </font>
    <font>
      <u/>
      <sz val="11"/>
      <color theme="1"/>
      <name val="Calibri"/>
      <family val="2"/>
      <scheme val="minor"/>
    </font>
    <font>
      <b/>
      <u/>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7">
    <xf numFmtId="0" fontId="0" fillId="0" borderId="0" xfId="0"/>
    <xf numFmtId="0" fontId="2" fillId="0" borderId="0" xfId="0" applyFont="1" applyProtection="1">
      <protection locked="0"/>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vertical="top"/>
    </xf>
    <xf numFmtId="3" fontId="2" fillId="0" borderId="0" xfId="0" applyNumberFormat="1" applyFont="1" applyAlignment="1">
      <alignment vertical="top"/>
    </xf>
    <xf numFmtId="0" fontId="2" fillId="0" borderId="1" xfId="0" applyFont="1" applyBorder="1" applyAlignment="1">
      <alignment vertical="top"/>
    </xf>
    <xf numFmtId="0" fontId="2" fillId="0" borderId="2" xfId="0" applyFont="1" applyBorder="1" applyAlignment="1">
      <alignment vertical="top"/>
    </xf>
    <xf numFmtId="0" fontId="2" fillId="0" borderId="0" xfId="0" applyFont="1" applyAlignment="1">
      <alignment horizontal="center" vertical="top" wrapText="1"/>
    </xf>
    <xf numFmtId="0" fontId="3" fillId="0" borderId="0" xfId="0" applyFont="1" applyAlignment="1">
      <alignment horizontal="left" vertical="top"/>
    </xf>
    <xf numFmtId="0" fontId="2" fillId="0" borderId="2" xfId="0" applyFont="1" applyBorder="1" applyAlignment="1">
      <alignment horizontal="left" vertical="top"/>
    </xf>
    <xf numFmtId="0" fontId="2" fillId="0" borderId="2" xfId="0" applyFont="1" applyBorder="1" applyAlignment="1">
      <alignment horizontal="left"/>
    </xf>
    <xf numFmtId="0" fontId="2" fillId="0" borderId="0" xfId="0" applyFont="1" applyAlignment="1">
      <alignment horizontal="left" vertical="top"/>
    </xf>
    <xf numFmtId="0" fontId="3" fillId="0" borderId="0" xfId="0" applyFont="1" applyAlignment="1">
      <alignment horizontal="center" vertical="top"/>
    </xf>
    <xf numFmtId="164" fontId="2" fillId="0" borderId="0" xfId="0" applyNumberFormat="1" applyFont="1" applyAlignment="1">
      <alignment vertical="top"/>
    </xf>
    <xf numFmtId="164" fontId="3" fillId="0" borderId="0" xfId="0" applyNumberFormat="1" applyFont="1" applyAlignment="1">
      <alignment vertical="top"/>
    </xf>
    <xf numFmtId="0" fontId="2" fillId="0" borderId="3" xfId="0" applyFont="1" applyBorder="1" applyAlignment="1">
      <alignment horizontal="left" vertical="top"/>
    </xf>
    <xf numFmtId="0" fontId="2" fillId="0" borderId="3" xfId="0" applyFont="1" applyBorder="1" applyAlignment="1">
      <alignment horizontal="center" vertical="top"/>
    </xf>
    <xf numFmtId="0" fontId="3" fillId="0" borderId="3" xfId="0" applyFont="1" applyBorder="1" applyAlignment="1">
      <alignment horizontal="right" vertical="top" wrapText="1"/>
    </xf>
    <xf numFmtId="0" fontId="3" fillId="2" borderId="3" xfId="0" applyFont="1" applyFill="1" applyBorder="1" applyAlignment="1">
      <alignment horizontal="center" vertical="top"/>
    </xf>
    <xf numFmtId="0" fontId="2" fillId="2" borderId="3" xfId="0" applyFont="1" applyFill="1" applyBorder="1" applyAlignment="1">
      <alignment vertical="top" wrapText="1"/>
    </xf>
    <xf numFmtId="0" fontId="3" fillId="2" borderId="3" xfId="0" applyFont="1" applyFill="1" applyBorder="1" applyAlignment="1">
      <alignment vertical="top"/>
    </xf>
    <xf numFmtId="0" fontId="3" fillId="2" borderId="3" xfId="0" applyFont="1" applyFill="1" applyBorder="1" applyAlignment="1">
      <alignment horizontal="center" vertical="top" wrapText="1" shrinkToFit="1"/>
    </xf>
    <xf numFmtId="0" fontId="3" fillId="2" borderId="3" xfId="0" applyFont="1" applyFill="1" applyBorder="1" applyAlignment="1">
      <alignment horizontal="center" vertical="top" wrapText="1"/>
    </xf>
    <xf numFmtId="0" fontId="4" fillId="0" borderId="0" xfId="0" applyFont="1" applyAlignment="1">
      <alignment horizontal="left" vertical="top"/>
    </xf>
    <xf numFmtId="0" fontId="2" fillId="0" borderId="0" xfId="0" applyFont="1" applyAlignment="1">
      <alignment horizontal="left" vertical="top" wrapText="1"/>
    </xf>
    <xf numFmtId="164" fontId="2" fillId="0" borderId="3" xfId="0" applyNumberFormat="1" applyFont="1" applyBorder="1" applyAlignment="1">
      <alignment horizontal="center" vertical="top"/>
    </xf>
    <xf numFmtId="164" fontId="3" fillId="0" borderId="3" xfId="0" applyNumberFormat="1" applyFont="1" applyBorder="1" applyAlignment="1">
      <alignment horizontal="center" vertical="top"/>
    </xf>
    <xf numFmtId="0" fontId="3" fillId="0" borderId="0" xfId="0" applyFont="1" applyAlignment="1">
      <alignment horizontal="right" vertical="top" wrapText="1"/>
    </xf>
    <xf numFmtId="0" fontId="5" fillId="0" borderId="0" xfId="0" applyFont="1" applyAlignment="1">
      <alignment horizontal="left" vertical="top"/>
    </xf>
    <xf numFmtId="0" fontId="3" fillId="0" borderId="0" xfId="0" applyFont="1" applyAlignment="1">
      <alignment horizontal="center" vertical="top" wrapText="1"/>
    </xf>
    <xf numFmtId="164" fontId="3" fillId="0" borderId="0" xfId="0" applyNumberFormat="1" applyFont="1" applyAlignment="1">
      <alignment horizontal="right" vertical="top"/>
    </xf>
    <xf numFmtId="0" fontId="2" fillId="0" borderId="1" xfId="0" applyFont="1" applyBorder="1" applyAlignment="1">
      <alignment vertical="top" wrapText="1"/>
    </xf>
    <xf numFmtId="0" fontId="3" fillId="0" borderId="0" xfId="0" applyFont="1" applyAlignment="1">
      <alignment vertical="top"/>
    </xf>
    <xf numFmtId="0" fontId="3" fillId="0" borderId="0" xfId="0" applyFont="1" applyAlignment="1">
      <alignment horizontal="center" vertical="top" wrapText="1" shrinkToFit="1"/>
    </xf>
    <xf numFmtId="164" fontId="2" fillId="0" borderId="0" xfId="0" applyNumberFormat="1" applyFont="1" applyAlignment="1">
      <alignment vertical="top" wrapText="1"/>
    </xf>
    <xf numFmtId="0" fontId="0" fillId="0" borderId="3" xfId="0" applyBorder="1" applyAlignment="1">
      <alignment vertical="top"/>
    </xf>
    <xf numFmtId="0" fontId="0" fillId="0" borderId="3" xfId="0" applyBorder="1" applyAlignment="1">
      <alignment horizontal="center" vertical="top"/>
    </xf>
    <xf numFmtId="0" fontId="0" fillId="3" borderId="3" xfId="0" applyFill="1" applyBorder="1" applyAlignment="1">
      <alignment vertical="top"/>
    </xf>
    <xf numFmtId="0" fontId="0" fillId="3" borderId="3" xfId="0" applyFill="1" applyBorder="1" applyAlignment="1">
      <alignment horizontal="center" vertical="top"/>
    </xf>
    <xf numFmtId="164" fontId="0" fillId="0" borderId="3" xfId="0" applyNumberFormat="1" applyBorder="1" applyAlignment="1">
      <alignment vertical="top"/>
    </xf>
    <xf numFmtId="164" fontId="0" fillId="0" borderId="0" xfId="0" applyNumberFormat="1" applyAlignment="1">
      <alignment horizontal="center" vertical="top"/>
    </xf>
    <xf numFmtId="0" fontId="1" fillId="0" borderId="0" xfId="0" applyFont="1"/>
    <xf numFmtId="0" fontId="3" fillId="2" borderId="3" xfId="0" applyFont="1" applyFill="1" applyBorder="1" applyAlignment="1">
      <alignment horizontal="left" vertical="top" wrapText="1"/>
    </xf>
    <xf numFmtId="0" fontId="7" fillId="0" borderId="0" xfId="0" applyFont="1"/>
    <xf numFmtId="0" fontId="3" fillId="2" borderId="3" xfId="0" applyFont="1" applyFill="1" applyBorder="1" applyAlignment="1">
      <alignment horizontal="left" wrapText="1"/>
    </xf>
    <xf numFmtId="0" fontId="2" fillId="0" borderId="7" xfId="0" applyFont="1" applyBorder="1" applyAlignment="1">
      <alignment horizontal="left" vertical="top" wrapText="1" shrinkToFit="1"/>
    </xf>
    <xf numFmtId="0" fontId="0" fillId="3" borderId="3" xfId="0" applyFill="1" applyBorder="1" applyAlignment="1">
      <alignment vertical="top" wrapText="1"/>
    </xf>
    <xf numFmtId="0" fontId="5" fillId="0" borderId="1" xfId="0" applyFont="1" applyBorder="1" applyAlignment="1">
      <alignment vertical="top"/>
    </xf>
    <xf numFmtId="0" fontId="5" fillId="0" borderId="0" xfId="0" applyFont="1" applyAlignment="1">
      <alignment vertical="top"/>
    </xf>
    <xf numFmtId="0" fontId="2" fillId="0" borderId="3" xfId="0" applyFont="1" applyBorder="1" applyAlignment="1">
      <alignment horizontal="center" vertical="top" wrapText="1"/>
    </xf>
    <xf numFmtId="0" fontId="2" fillId="3" borderId="4" xfId="0" applyFont="1" applyFill="1" applyBorder="1" applyAlignment="1">
      <alignment horizontal="left" vertical="top"/>
    </xf>
    <xf numFmtId="0" fontId="2" fillId="3" borderId="2" xfId="0" applyFont="1" applyFill="1" applyBorder="1" applyAlignment="1">
      <alignment horizontal="left" vertical="top"/>
    </xf>
    <xf numFmtId="0" fontId="2" fillId="3" borderId="5" xfId="0" applyFont="1" applyFill="1" applyBorder="1" applyAlignment="1">
      <alignment horizontal="left" vertical="top"/>
    </xf>
    <xf numFmtId="0" fontId="2" fillId="3"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164" fontId="2" fillId="3" borderId="3" xfId="0" applyNumberFormat="1" applyFont="1" applyFill="1" applyBorder="1" applyAlignment="1">
      <alignment horizontal="center" vertical="top" wrapText="1"/>
    </xf>
    <xf numFmtId="164" fontId="0" fillId="3" borderId="3" xfId="0" applyNumberFormat="1" applyFill="1" applyBorder="1" applyAlignment="1">
      <alignment vertical="top" wrapText="1"/>
    </xf>
    <xf numFmtId="164" fontId="2" fillId="0" borderId="3" xfId="0" applyNumberFormat="1" applyFont="1" applyBorder="1" applyAlignment="1">
      <alignment horizontal="center" vertical="top" wrapText="1"/>
    </xf>
    <xf numFmtId="0" fontId="5" fillId="0" borderId="3" xfId="0" applyFont="1" applyBorder="1" applyAlignment="1">
      <alignment horizontal="left" vertical="top"/>
    </xf>
    <xf numFmtId="0" fontId="6" fillId="0" borderId="3" xfId="0" applyFont="1" applyBorder="1" applyAlignment="1">
      <alignment vertical="top" wrapText="1"/>
    </xf>
    <xf numFmtId="0" fontId="6" fillId="0" borderId="3" xfId="0" applyFont="1" applyBorder="1" applyAlignment="1">
      <alignment vertical="top"/>
    </xf>
    <xf numFmtId="0" fontId="6" fillId="0" borderId="3" xfId="0" applyFont="1" applyBorder="1" applyAlignment="1">
      <alignment horizontal="center" vertical="top"/>
    </xf>
    <xf numFmtId="164" fontId="5" fillId="0" borderId="3" xfId="0" applyNumberFormat="1" applyFont="1" applyBorder="1" applyAlignment="1">
      <alignment horizontal="center" vertical="top" wrapText="1"/>
    </xf>
    <xf numFmtId="0" fontId="5" fillId="0" borderId="7" xfId="0" applyFont="1" applyBorder="1" applyAlignment="1">
      <alignment horizontal="left" vertical="top" wrapText="1" shrinkToFit="1"/>
    </xf>
    <xf numFmtId="0" fontId="5" fillId="0" borderId="3" xfId="0" applyFont="1" applyBorder="1" applyAlignment="1">
      <alignment horizontal="left" vertical="top" wrapText="1"/>
    </xf>
    <xf numFmtId="0" fontId="5" fillId="0" borderId="3" xfId="0" applyFont="1" applyBorder="1" applyAlignment="1">
      <alignment horizontal="center" vertical="top" wrapText="1" shrinkToFit="1"/>
    </xf>
    <xf numFmtId="164" fontId="5" fillId="0" borderId="7" xfId="0" applyNumberFormat="1" applyFont="1" applyBorder="1" applyAlignment="1">
      <alignment horizontal="center" vertical="top" wrapText="1" shrinkToFit="1"/>
    </xf>
    <xf numFmtId="164" fontId="6" fillId="0" borderId="3" xfId="0" applyNumberFormat="1" applyFont="1" applyBorder="1" applyAlignment="1">
      <alignment vertical="top" wrapText="1"/>
    </xf>
    <xf numFmtId="0" fontId="2" fillId="0" borderId="3" xfId="0" applyFont="1" applyBorder="1" applyAlignment="1">
      <alignment vertical="top"/>
    </xf>
    <xf numFmtId="0" fontId="2" fillId="3" borderId="3" xfId="0" applyFont="1" applyFill="1" applyBorder="1" applyAlignment="1">
      <alignment vertical="top" wrapText="1"/>
    </xf>
    <xf numFmtId="164" fontId="6" fillId="0" borderId="0" xfId="0" applyNumberFormat="1" applyFont="1" applyAlignment="1">
      <alignment vertical="top"/>
    </xf>
    <xf numFmtId="0" fontId="6" fillId="0" borderId="0" xfId="0" applyFont="1" applyAlignment="1">
      <alignment horizontal="center" vertical="top"/>
    </xf>
    <xf numFmtId="0" fontId="6" fillId="0" borderId="0" xfId="0" applyFont="1" applyAlignment="1">
      <alignment vertical="top"/>
    </xf>
    <xf numFmtId="164" fontId="0" fillId="0" borderId="0" xfId="0" applyNumberFormat="1" applyAlignment="1">
      <alignment vertical="top"/>
    </xf>
    <xf numFmtId="0" fontId="0" fillId="0" borderId="0" xfId="0" applyAlignment="1">
      <alignment horizontal="center" vertical="top"/>
    </xf>
    <xf numFmtId="0" fontId="0" fillId="0" borderId="0" xfId="0" applyAlignment="1">
      <alignment vertical="top"/>
    </xf>
    <xf numFmtId="164" fontId="3" fillId="0" borderId="0" xfId="0" applyNumberFormat="1" applyFont="1" applyAlignment="1">
      <alignment horizontal="center" vertical="top"/>
    </xf>
    <xf numFmtId="0" fontId="3" fillId="0" borderId="0" xfId="0" applyFont="1" applyAlignment="1">
      <alignment vertical="top" shrinkToFit="1"/>
    </xf>
    <xf numFmtId="0" fontId="3" fillId="0" borderId="0" xfId="0" applyFont="1" applyAlignment="1">
      <alignment horizontal="center" vertical="top" shrinkToFit="1"/>
    </xf>
    <xf numFmtId="0" fontId="5" fillId="0" borderId="0" xfId="0" applyFont="1" applyAlignment="1">
      <alignment horizontal="center" vertical="top"/>
    </xf>
    <xf numFmtId="164" fontId="2" fillId="0" borderId="0" xfId="0" applyNumberFormat="1" applyFont="1" applyAlignment="1">
      <alignment horizontal="center" vertical="top"/>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xf>
    <xf numFmtId="0" fontId="3" fillId="2" borderId="5" xfId="0" applyFont="1" applyFill="1" applyBorder="1" applyAlignment="1">
      <alignment horizontal="left" vertical="top"/>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2" fillId="3"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2" borderId="6" xfId="0" applyFont="1" applyFill="1" applyBorder="1" applyAlignment="1">
      <alignment horizontal="center" vertical="top" wrapText="1" shrinkToFit="1"/>
    </xf>
    <xf numFmtId="0" fontId="3" fillId="2" borderId="7" xfId="0" applyFont="1" applyFill="1" applyBorder="1" applyAlignment="1">
      <alignment horizontal="center" vertical="top" wrapText="1" shrinkToFit="1"/>
    </xf>
    <xf numFmtId="0" fontId="2" fillId="3" borderId="4"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5" xfId="0" applyFont="1" applyFill="1" applyBorder="1" applyAlignment="1">
      <alignment horizontal="center" vertical="top" wrapText="1"/>
    </xf>
    <xf numFmtId="164" fontId="0" fillId="3" borderId="3" xfId="0" applyNumberFormat="1" applyFill="1" applyBorder="1" applyAlignment="1">
      <alignment horizontal="center" vertical="top"/>
    </xf>
    <xf numFmtId="0" fontId="2" fillId="3" borderId="4" xfId="0" applyFont="1" applyFill="1" applyBorder="1" applyAlignment="1">
      <alignment horizontal="left" vertical="top"/>
    </xf>
    <xf numFmtId="0" fontId="2" fillId="3" borderId="2" xfId="0" applyFont="1" applyFill="1" applyBorder="1" applyAlignment="1">
      <alignment horizontal="left" vertical="top"/>
    </xf>
    <xf numFmtId="0" fontId="2" fillId="3" borderId="5" xfId="0" applyFont="1" applyFill="1" applyBorder="1" applyAlignment="1">
      <alignment horizontal="left" vertical="top"/>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xf>
    <xf numFmtId="0" fontId="3" fillId="2" borderId="2" xfId="0" applyFont="1" applyFill="1" applyBorder="1" applyAlignment="1">
      <alignment horizontal="center" vertical="top"/>
    </xf>
    <xf numFmtId="0" fontId="3" fillId="2" borderId="5" xfId="0" applyFont="1" applyFill="1" applyBorder="1" applyAlignment="1">
      <alignment horizontal="center" vertical="top"/>
    </xf>
    <xf numFmtId="0" fontId="3" fillId="2" borderId="3" xfId="0" applyFont="1" applyFill="1" applyBorder="1" applyAlignment="1">
      <alignment horizontal="left" vertical="top" wrapText="1"/>
    </xf>
    <xf numFmtId="164" fontId="6" fillId="0" borderId="4" xfId="0" applyNumberFormat="1" applyFont="1" applyBorder="1" applyAlignment="1">
      <alignment horizontal="left" vertical="top" wrapText="1"/>
    </xf>
    <xf numFmtId="164" fontId="6" fillId="0" borderId="2" xfId="0" applyNumberFormat="1" applyFont="1" applyBorder="1" applyAlignment="1">
      <alignment horizontal="left" vertical="top" wrapText="1"/>
    </xf>
    <xf numFmtId="164" fontId="6" fillId="0" borderId="5" xfId="0" applyNumberFormat="1" applyFont="1" applyBorder="1" applyAlignment="1">
      <alignment horizontal="left" vertical="top" wrapText="1"/>
    </xf>
    <xf numFmtId="164" fontId="0" fillId="3" borderId="3" xfId="0" applyNumberFormat="1" applyFill="1" applyBorder="1" applyAlignment="1">
      <alignment horizontal="left" vertical="top"/>
    </xf>
    <xf numFmtId="0" fontId="3" fillId="3"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0" borderId="3" xfId="0" applyFont="1" applyBorder="1" applyAlignment="1">
      <alignment horizontal="left" vertical="top" wrapText="1"/>
    </xf>
    <xf numFmtId="0" fontId="3" fillId="2" borderId="2" xfId="0" applyFont="1" applyFill="1" applyBorder="1" applyAlignment="1">
      <alignment horizontal="center" vertical="top" wrapText="1"/>
    </xf>
    <xf numFmtId="0" fontId="3" fillId="2" borderId="2"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0" borderId="4" xfId="0" applyFont="1" applyBorder="1" applyAlignment="1">
      <alignment horizontal="center" vertical="top"/>
    </xf>
    <xf numFmtId="0" fontId="2" fillId="0" borderId="2" xfId="0" applyFont="1" applyBorder="1" applyAlignment="1">
      <alignment horizontal="center" vertical="top"/>
    </xf>
    <xf numFmtId="0" fontId="2" fillId="0" borderId="5" xfId="0" applyFont="1" applyBorder="1" applyAlignment="1">
      <alignment horizontal="center" vertical="top"/>
    </xf>
    <xf numFmtId="0" fontId="3" fillId="2" borderId="3" xfId="0" applyFont="1" applyFill="1" applyBorder="1" applyAlignment="1">
      <alignment horizontal="center" vertical="top"/>
    </xf>
    <xf numFmtId="0" fontId="6" fillId="0" borderId="4" xfId="0" applyFont="1" applyBorder="1" applyAlignment="1">
      <alignment vertical="top" wrapText="1"/>
    </xf>
    <xf numFmtId="0" fontId="6" fillId="0" borderId="5" xfId="0" applyFont="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164" fontId="6" fillId="0" borderId="4" xfId="0" applyNumberFormat="1" applyFont="1" applyBorder="1" applyAlignment="1">
      <alignment horizontal="left" vertical="top"/>
    </xf>
    <xf numFmtId="164" fontId="6" fillId="0" borderId="5" xfId="0" applyNumberFormat="1" applyFont="1" applyBorder="1" applyAlignment="1">
      <alignment horizontal="left" vertical="top"/>
    </xf>
    <xf numFmtId="164" fontId="0" fillId="3" borderId="4" xfId="0" applyNumberFormat="1" applyFill="1" applyBorder="1" applyAlignment="1">
      <alignment horizontal="center" vertical="top"/>
    </xf>
    <xf numFmtId="164" fontId="0" fillId="3" borderId="5" xfId="0" applyNumberFormat="1" applyFill="1" applyBorder="1" applyAlignment="1">
      <alignment horizontal="center" vertical="top"/>
    </xf>
    <xf numFmtId="0" fontId="3" fillId="0" borderId="4" xfId="0" applyFont="1" applyBorder="1" applyAlignment="1">
      <alignment horizontal="right" vertical="top" wrapText="1"/>
    </xf>
    <xf numFmtId="0" fontId="3" fillId="0" borderId="5" xfId="0" applyFont="1" applyBorder="1" applyAlignment="1">
      <alignment horizontal="right" vertical="top" wrapText="1"/>
    </xf>
    <xf numFmtId="164" fontId="0" fillId="0" borderId="4" xfId="0" applyNumberFormat="1" applyBorder="1" applyAlignment="1">
      <alignment horizontal="center" vertical="top"/>
    </xf>
    <xf numFmtId="164" fontId="0" fillId="0" borderId="5" xfId="0" applyNumberFormat="1" applyBorder="1" applyAlignment="1">
      <alignment horizontal="center" vertical="top"/>
    </xf>
    <xf numFmtId="0" fontId="5" fillId="0" borderId="1" xfId="0" applyFont="1" applyBorder="1" applyAlignment="1">
      <alignment horizontal="left" vertical="top" wrapText="1"/>
    </xf>
    <xf numFmtId="0" fontId="3" fillId="2" borderId="3" xfId="0" applyFont="1" applyFill="1" applyBorder="1" applyAlignment="1">
      <alignment horizontal="center" vertical="top" wrapText="1" shrinkToFit="1"/>
    </xf>
    <xf numFmtId="0" fontId="3" fillId="2" borderId="8" xfId="0" applyFont="1" applyFill="1" applyBorder="1" applyAlignment="1">
      <alignment horizontal="center" vertical="top" wrapText="1" shrinkToFit="1"/>
    </xf>
    <xf numFmtId="0" fontId="3" fillId="2" borderId="9" xfId="0" applyFont="1" applyFill="1" applyBorder="1" applyAlignment="1">
      <alignment horizontal="center" vertical="top" wrapText="1" shrinkToFit="1"/>
    </xf>
    <xf numFmtId="0" fontId="3" fillId="2" borderId="10" xfId="0" applyFont="1" applyFill="1" applyBorder="1" applyAlignment="1">
      <alignment horizontal="center" vertical="top" wrapText="1" shrinkToFit="1"/>
    </xf>
    <xf numFmtId="0" fontId="3" fillId="2" borderId="11" xfId="0" applyFont="1" applyFill="1" applyBorder="1" applyAlignment="1">
      <alignment horizontal="center" vertical="top" wrapText="1" shrinkToFit="1"/>
    </xf>
    <xf numFmtId="0" fontId="2" fillId="0" borderId="3" xfId="0" applyFont="1" applyBorder="1" applyAlignment="1">
      <alignment horizontal="center" vertical="top"/>
    </xf>
    <xf numFmtId="0" fontId="3" fillId="0" borderId="2" xfId="0" applyFont="1" applyBorder="1" applyAlignment="1">
      <alignment horizontal="right" vertical="top" wrapText="1"/>
    </xf>
    <xf numFmtId="0" fontId="3" fillId="0" borderId="3" xfId="0" applyFont="1" applyBorder="1" applyAlignment="1">
      <alignment horizontal="right"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2" fillId="0" borderId="0" xfId="0" applyFont="1" applyAlignment="1">
      <alignment horizontal="center" vertical="top"/>
    </xf>
    <xf numFmtId="0" fontId="3" fillId="0" borderId="3" xfId="0" applyFont="1" applyBorder="1" applyAlignment="1">
      <alignment horizontal="center" vertical="top"/>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3" fillId="0" borderId="0" xfId="0" applyFont="1" applyAlignment="1">
      <alignment horizontal="center" vertical="top"/>
    </xf>
    <xf numFmtId="0" fontId="5" fillId="0" borderId="3"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N97"/>
  <sheetViews>
    <sheetView tabSelected="1" zoomScaleNormal="100" workbookViewId="0">
      <selection activeCell="C44" sqref="C44"/>
    </sheetView>
  </sheetViews>
  <sheetFormatPr defaultColWidth="9.109375" defaultRowHeight="14.4" x14ac:dyDescent="0.3"/>
  <cols>
    <col min="1" max="1" width="10" style="2" customWidth="1"/>
    <col min="2" max="2" width="47.109375" style="3" customWidth="1"/>
    <col min="3" max="3" width="27.88671875" style="4" customWidth="1"/>
    <col min="4" max="4" width="15.44140625" style="4" bestFit="1" customWidth="1"/>
    <col min="5" max="5" width="15.44140625" style="4" customWidth="1"/>
    <col min="6" max="6" width="18.33203125" style="4" customWidth="1"/>
    <col min="7" max="7" width="20.33203125" style="4" customWidth="1"/>
    <col min="8" max="8" width="20.5546875" style="4" bestFit="1" customWidth="1"/>
    <col min="9" max="9" width="17.6640625" style="4" bestFit="1" customWidth="1"/>
    <col min="10" max="11" width="6.88671875" style="4" bestFit="1" customWidth="1"/>
    <col min="12" max="13" width="6.88671875" style="1" bestFit="1" customWidth="1"/>
    <col min="14" max="14" width="22.6640625" style="1" customWidth="1"/>
    <col min="15" max="16384" width="9.109375" style="1"/>
  </cols>
  <sheetData>
    <row r="1" spans="1:14" ht="16.5" customHeight="1" x14ac:dyDescent="0.3">
      <c r="A1" s="42" t="s">
        <v>21</v>
      </c>
      <c r="C1" s="6" t="s">
        <v>22</v>
      </c>
      <c r="D1" s="6"/>
      <c r="E1" s="6"/>
      <c r="F1" s="6"/>
      <c r="G1" s="6"/>
      <c r="H1" s="6"/>
      <c r="I1" s="6"/>
      <c r="J1" s="6"/>
    </row>
    <row r="2" spans="1:14" x14ac:dyDescent="0.3">
      <c r="A2" s="42" t="s">
        <v>3</v>
      </c>
      <c r="C2" s="6"/>
      <c r="D2" s="6"/>
      <c r="E2" s="6"/>
      <c r="F2" s="6"/>
      <c r="G2" s="6"/>
      <c r="H2" s="6"/>
      <c r="I2" s="6"/>
      <c r="J2" s="6"/>
    </row>
    <row r="3" spans="1:14" x14ac:dyDescent="0.3">
      <c r="A3" s="42" t="s">
        <v>8</v>
      </c>
      <c r="C3" s="11"/>
      <c r="D3" s="7"/>
      <c r="E3" s="7"/>
      <c r="F3" s="7"/>
      <c r="G3" s="7"/>
      <c r="H3" s="7"/>
      <c r="I3" s="7"/>
      <c r="J3" s="7"/>
    </row>
    <row r="4" spans="1:14" x14ac:dyDescent="0.3">
      <c r="A4" s="42" t="s">
        <v>10</v>
      </c>
      <c r="C4" s="10"/>
      <c r="D4" s="7"/>
      <c r="E4" s="7"/>
      <c r="F4" s="7"/>
      <c r="G4" s="7"/>
      <c r="H4" s="7"/>
      <c r="I4" s="7"/>
      <c r="J4" s="7"/>
    </row>
    <row r="5" spans="1:14" x14ac:dyDescent="0.3">
      <c r="A5" s="9" t="s">
        <v>11</v>
      </c>
      <c r="C5" s="6"/>
      <c r="D5" s="6"/>
      <c r="E5" s="6"/>
      <c r="F5" s="6"/>
      <c r="G5" s="6"/>
      <c r="H5" s="6"/>
      <c r="I5" s="6"/>
      <c r="J5" s="6"/>
    </row>
    <row r="6" spans="1:14" x14ac:dyDescent="0.3">
      <c r="A6" s="9"/>
    </row>
    <row r="7" spans="1:14" x14ac:dyDescent="0.3">
      <c r="A7" s="12"/>
    </row>
    <row r="8" spans="1:14" x14ac:dyDescent="0.3">
      <c r="B8" s="120" t="s">
        <v>7</v>
      </c>
      <c r="C8" s="120"/>
      <c r="D8" s="120"/>
      <c r="E8" s="120"/>
      <c r="F8" s="120"/>
      <c r="G8" s="120"/>
      <c r="H8" s="19" t="s">
        <v>12</v>
      </c>
      <c r="I8" s="13"/>
      <c r="J8" s="2"/>
      <c r="K8" s="2"/>
    </row>
    <row r="9" spans="1:14" x14ac:dyDescent="0.3">
      <c r="B9" s="142" t="s">
        <v>13</v>
      </c>
      <c r="C9" s="142"/>
      <c r="D9" s="142"/>
      <c r="E9" s="142"/>
      <c r="F9" s="142"/>
      <c r="G9" s="142"/>
      <c r="H9" s="26">
        <f>SUM(H25,H43,D60,B75,H90)</f>
        <v>0</v>
      </c>
      <c r="I9" s="14"/>
      <c r="J9" s="5"/>
      <c r="K9" s="5"/>
    </row>
    <row r="10" spans="1:14" x14ac:dyDescent="0.3">
      <c r="B10" s="142" t="s">
        <v>105</v>
      </c>
      <c r="C10" s="142"/>
      <c r="D10" s="142"/>
      <c r="E10" s="142"/>
      <c r="F10" s="142"/>
      <c r="G10" s="142"/>
      <c r="H10" s="26">
        <f>0.3*H9</f>
        <v>0</v>
      </c>
      <c r="I10" s="14"/>
      <c r="K10" s="147"/>
      <c r="L10" s="147"/>
      <c r="M10" s="147"/>
      <c r="N10" s="147"/>
    </row>
    <row r="11" spans="1:14" x14ac:dyDescent="0.3">
      <c r="B11" s="148" t="s">
        <v>20</v>
      </c>
      <c r="C11" s="148"/>
      <c r="D11" s="148"/>
      <c r="E11" s="148"/>
      <c r="F11" s="148"/>
      <c r="G11" s="148"/>
      <c r="H11" s="27">
        <f>H9+H10</f>
        <v>0</v>
      </c>
      <c r="I11" s="15"/>
      <c r="J11" s="5"/>
      <c r="K11" s="5"/>
    </row>
    <row r="13" spans="1:14" x14ac:dyDescent="0.3">
      <c r="A13" s="9" t="s">
        <v>15</v>
      </c>
    </row>
    <row r="14" spans="1:14" ht="15" customHeight="1" x14ac:dyDescent="0.3">
      <c r="A14" s="92" t="s">
        <v>4</v>
      </c>
      <c r="B14" s="23" t="s">
        <v>30</v>
      </c>
      <c r="C14" s="145" t="s">
        <v>9</v>
      </c>
      <c r="D14" s="21"/>
      <c r="E14" s="21"/>
      <c r="F14" s="120" t="s">
        <v>14</v>
      </c>
      <c r="G14" s="120"/>
      <c r="H14" s="92" t="s">
        <v>5</v>
      </c>
      <c r="I14" s="101" t="s">
        <v>49</v>
      </c>
      <c r="J14" s="114"/>
      <c r="K14" s="114"/>
      <c r="L14" s="114"/>
      <c r="M14" s="114"/>
      <c r="N14" s="102"/>
    </row>
    <row r="15" spans="1:14" ht="107.25" customHeight="1" x14ac:dyDescent="0.3">
      <c r="A15" s="93"/>
      <c r="B15" s="45" t="s">
        <v>107</v>
      </c>
      <c r="C15" s="146"/>
      <c r="D15" s="22" t="s">
        <v>6</v>
      </c>
      <c r="E15" s="22" t="s">
        <v>23</v>
      </c>
      <c r="F15" s="19" t="s">
        <v>0</v>
      </c>
      <c r="G15" s="19" t="s">
        <v>1</v>
      </c>
      <c r="H15" s="93"/>
      <c r="I15" s="83" t="s">
        <v>97</v>
      </c>
      <c r="J15" s="84"/>
      <c r="K15" s="84"/>
      <c r="L15" s="84"/>
      <c r="M15" s="84"/>
      <c r="N15" s="85"/>
    </row>
    <row r="16" spans="1:14" ht="48" customHeight="1" x14ac:dyDescent="0.3">
      <c r="A16" s="60" t="s">
        <v>103</v>
      </c>
      <c r="B16" s="61" t="s">
        <v>55</v>
      </c>
      <c r="C16" s="62" t="s">
        <v>90</v>
      </c>
      <c r="D16" s="63" t="s">
        <v>89</v>
      </c>
      <c r="E16" s="62" t="s">
        <v>91</v>
      </c>
      <c r="F16" s="36"/>
      <c r="G16" s="36"/>
      <c r="H16" s="64" t="s">
        <v>102</v>
      </c>
      <c r="I16" s="156" t="s">
        <v>104</v>
      </c>
      <c r="J16" s="113"/>
      <c r="K16" s="113"/>
      <c r="L16" s="113"/>
      <c r="M16" s="113"/>
      <c r="N16" s="113"/>
    </row>
    <row r="17" spans="1:14" x14ac:dyDescent="0.3">
      <c r="A17" s="16" t="s">
        <v>24</v>
      </c>
      <c r="B17" s="47"/>
      <c r="C17" s="36"/>
      <c r="D17" s="37"/>
      <c r="E17" s="38"/>
      <c r="F17" s="36"/>
      <c r="G17" s="36"/>
      <c r="H17" s="57">
        <f t="shared" ref="H17:H24" si="0">C17*D17</f>
        <v>0</v>
      </c>
      <c r="I17" s="112"/>
      <c r="J17" s="112"/>
      <c r="K17" s="112"/>
      <c r="L17" s="112"/>
      <c r="M17" s="112"/>
      <c r="N17" s="112"/>
    </row>
    <row r="18" spans="1:14" x14ac:dyDescent="0.3">
      <c r="A18" s="16" t="s">
        <v>25</v>
      </c>
      <c r="B18" s="47"/>
      <c r="C18" s="36"/>
      <c r="D18" s="37"/>
      <c r="E18" s="38"/>
      <c r="F18" s="36"/>
      <c r="G18" s="36"/>
      <c r="H18" s="57">
        <f t="shared" si="0"/>
        <v>0</v>
      </c>
      <c r="I18" s="112"/>
      <c r="J18" s="112"/>
      <c r="K18" s="112"/>
      <c r="L18" s="112"/>
      <c r="M18" s="112"/>
      <c r="N18" s="112"/>
    </row>
    <row r="19" spans="1:14" x14ac:dyDescent="0.3">
      <c r="A19" s="16" t="s">
        <v>26</v>
      </c>
      <c r="B19" s="47"/>
      <c r="C19" s="36"/>
      <c r="D19" s="37"/>
      <c r="E19" s="38"/>
      <c r="F19" s="36"/>
      <c r="G19" s="36"/>
      <c r="H19" s="57">
        <f t="shared" si="0"/>
        <v>0</v>
      </c>
      <c r="I19" s="112"/>
      <c r="J19" s="112"/>
      <c r="K19" s="112"/>
      <c r="L19" s="112"/>
      <c r="M19" s="112"/>
      <c r="N19" s="112"/>
    </row>
    <row r="20" spans="1:14" x14ac:dyDescent="0.3">
      <c r="A20" s="16" t="s">
        <v>27</v>
      </c>
      <c r="B20" s="47"/>
      <c r="C20" s="36"/>
      <c r="D20" s="37"/>
      <c r="E20" s="38"/>
      <c r="F20" s="36"/>
      <c r="G20" s="36"/>
      <c r="H20" s="57">
        <f t="shared" si="0"/>
        <v>0</v>
      </c>
      <c r="I20" s="94"/>
      <c r="J20" s="95"/>
      <c r="K20" s="95"/>
      <c r="L20" s="95"/>
      <c r="M20" s="95"/>
      <c r="N20" s="96"/>
    </row>
    <row r="21" spans="1:14" x14ac:dyDescent="0.3">
      <c r="A21" s="16" t="s">
        <v>63</v>
      </c>
      <c r="B21" s="47"/>
      <c r="C21" s="36"/>
      <c r="D21" s="37"/>
      <c r="E21" s="38"/>
      <c r="F21" s="36"/>
      <c r="G21" s="36"/>
      <c r="H21" s="57">
        <f t="shared" si="0"/>
        <v>0</v>
      </c>
      <c r="I21" s="94"/>
      <c r="J21" s="95"/>
      <c r="K21" s="95"/>
      <c r="L21" s="95"/>
      <c r="M21" s="95"/>
      <c r="N21" s="96"/>
    </row>
    <row r="22" spans="1:14" x14ac:dyDescent="0.3">
      <c r="A22" s="16" t="s">
        <v>64</v>
      </c>
      <c r="B22" s="47"/>
      <c r="C22" s="36"/>
      <c r="D22" s="37"/>
      <c r="E22" s="38"/>
      <c r="F22" s="36"/>
      <c r="G22" s="36"/>
      <c r="H22" s="57">
        <f t="shared" si="0"/>
        <v>0</v>
      </c>
      <c r="I22" s="94"/>
      <c r="J22" s="95"/>
      <c r="K22" s="95"/>
      <c r="L22" s="95"/>
      <c r="M22" s="95"/>
      <c r="N22" s="96"/>
    </row>
    <row r="23" spans="1:14" x14ac:dyDescent="0.3">
      <c r="A23" s="16" t="s">
        <v>65</v>
      </c>
      <c r="B23" s="47"/>
      <c r="C23" s="36"/>
      <c r="D23" s="37"/>
      <c r="E23" s="38"/>
      <c r="F23" s="36"/>
      <c r="G23" s="36"/>
      <c r="H23" s="57">
        <f t="shared" si="0"/>
        <v>0</v>
      </c>
      <c r="I23" s="94"/>
      <c r="J23" s="95"/>
      <c r="K23" s="95"/>
      <c r="L23" s="95"/>
      <c r="M23" s="95"/>
      <c r="N23" s="96"/>
    </row>
    <row r="24" spans="1:14" x14ac:dyDescent="0.3">
      <c r="A24" s="16" t="s">
        <v>66</v>
      </c>
      <c r="B24" s="47"/>
      <c r="C24" s="36"/>
      <c r="D24" s="37"/>
      <c r="E24" s="38"/>
      <c r="F24" s="36"/>
      <c r="G24" s="36"/>
      <c r="H24" s="57">
        <f t="shared" si="0"/>
        <v>0</v>
      </c>
      <c r="I24" s="94"/>
      <c r="J24" s="95"/>
      <c r="K24" s="95"/>
      <c r="L24" s="95"/>
      <c r="M24" s="95"/>
      <c r="N24" s="96"/>
    </row>
    <row r="25" spans="1:14" x14ac:dyDescent="0.3">
      <c r="A25" s="17"/>
      <c r="B25" s="144" t="s">
        <v>46</v>
      </c>
      <c r="C25" s="144"/>
      <c r="D25" s="144"/>
      <c r="E25" s="144"/>
      <c r="F25" s="144"/>
      <c r="G25" s="144"/>
      <c r="H25" s="27">
        <f>SUM(H17:H24)</f>
        <v>0</v>
      </c>
      <c r="I25" s="113"/>
      <c r="J25" s="113"/>
      <c r="K25" s="113"/>
      <c r="L25" s="113"/>
      <c r="M25" s="113"/>
      <c r="N25" s="113"/>
    </row>
    <row r="26" spans="1:14" x14ac:dyDescent="0.3">
      <c r="B26" s="8"/>
    </row>
    <row r="27" spans="1:14" x14ac:dyDescent="0.3">
      <c r="A27" s="24" t="s">
        <v>87</v>
      </c>
      <c r="B27" s="8"/>
    </row>
    <row r="28" spans="1:14" x14ac:dyDescent="0.3">
      <c r="A28" s="29"/>
      <c r="B28" s="8"/>
    </row>
    <row r="29" spans="1:14" ht="30" customHeight="1" x14ac:dyDescent="0.3">
      <c r="A29" s="112"/>
      <c r="B29" s="112"/>
      <c r="C29" s="112"/>
      <c r="D29" s="112"/>
      <c r="E29" s="112"/>
      <c r="F29" s="112"/>
      <c r="G29" s="112"/>
    </row>
    <row r="30" spans="1:14" ht="30" customHeight="1" x14ac:dyDescent="0.3">
      <c r="A30" s="112"/>
      <c r="B30" s="112"/>
      <c r="C30" s="112"/>
      <c r="D30" s="112"/>
      <c r="E30" s="112"/>
      <c r="F30" s="112"/>
      <c r="G30" s="112"/>
    </row>
    <row r="31" spans="1:14" ht="30" customHeight="1" x14ac:dyDescent="0.3">
      <c r="A31" s="112"/>
      <c r="B31" s="112"/>
      <c r="C31" s="112"/>
      <c r="D31" s="112"/>
      <c r="E31" s="112"/>
      <c r="F31" s="112"/>
      <c r="G31" s="112"/>
    </row>
    <row r="32" spans="1:14" ht="14.25" customHeight="1" x14ac:dyDescent="0.3">
      <c r="A32" s="25"/>
      <c r="B32" s="25"/>
      <c r="C32" s="25"/>
      <c r="D32" s="25"/>
      <c r="E32" s="25"/>
      <c r="F32" s="25"/>
      <c r="G32" s="25"/>
    </row>
    <row r="33" spans="1:14" x14ac:dyDescent="0.3">
      <c r="A33" s="9" t="s">
        <v>16</v>
      </c>
      <c r="B33" s="8"/>
    </row>
    <row r="34" spans="1:14" ht="15" customHeight="1" x14ac:dyDescent="0.3">
      <c r="A34" s="92" t="s">
        <v>4</v>
      </c>
      <c r="B34" s="23" t="s">
        <v>30</v>
      </c>
      <c r="C34" s="149" t="s">
        <v>28</v>
      </c>
      <c r="D34" s="150"/>
      <c r="E34" s="21"/>
      <c r="F34" s="120" t="s">
        <v>19</v>
      </c>
      <c r="G34" s="120"/>
      <c r="H34" s="92" t="s">
        <v>5</v>
      </c>
      <c r="I34" s="101" t="s">
        <v>49</v>
      </c>
      <c r="J34" s="114"/>
      <c r="K34" s="114"/>
      <c r="L34" s="114"/>
      <c r="M34" s="114"/>
      <c r="N34" s="102"/>
    </row>
    <row r="35" spans="1:14" ht="144.75" customHeight="1" x14ac:dyDescent="0.3">
      <c r="A35" s="93"/>
      <c r="B35" s="43" t="s">
        <v>106</v>
      </c>
      <c r="C35" s="151"/>
      <c r="D35" s="152"/>
      <c r="E35" s="22" t="s">
        <v>29</v>
      </c>
      <c r="F35" s="23" t="s">
        <v>2</v>
      </c>
      <c r="G35" s="23" t="s">
        <v>1</v>
      </c>
      <c r="H35" s="93"/>
      <c r="I35" s="83" t="s">
        <v>98</v>
      </c>
      <c r="J35" s="115"/>
      <c r="K35" s="115"/>
      <c r="L35" s="115"/>
      <c r="M35" s="115"/>
      <c r="N35" s="116"/>
    </row>
    <row r="36" spans="1:14" ht="59.4" customHeight="1" x14ac:dyDescent="0.3">
      <c r="A36" s="65" t="s">
        <v>103</v>
      </c>
      <c r="B36" s="66" t="s">
        <v>62</v>
      </c>
      <c r="C36" s="86" t="s">
        <v>92</v>
      </c>
      <c r="D36" s="88"/>
      <c r="E36" s="67">
        <v>1</v>
      </c>
      <c r="F36" s="50"/>
      <c r="G36" s="50"/>
      <c r="H36" s="68" t="s">
        <v>92</v>
      </c>
      <c r="I36" s="86" t="s">
        <v>93</v>
      </c>
      <c r="J36" s="87"/>
      <c r="K36" s="87"/>
      <c r="L36" s="87"/>
      <c r="M36" s="87"/>
      <c r="N36" s="88"/>
    </row>
    <row r="37" spans="1:14" x14ac:dyDescent="0.3">
      <c r="A37" s="46" t="s">
        <v>31</v>
      </c>
      <c r="B37" s="47"/>
      <c r="C37" s="97"/>
      <c r="D37" s="97"/>
      <c r="E37" s="39"/>
      <c r="F37" s="37"/>
      <c r="G37" s="37"/>
      <c r="H37" s="57">
        <f t="shared" ref="H37:H42" si="1">C37*E37</f>
        <v>0</v>
      </c>
      <c r="I37" s="98"/>
      <c r="J37" s="99"/>
      <c r="K37" s="99"/>
      <c r="L37" s="99"/>
      <c r="M37" s="99"/>
      <c r="N37" s="100"/>
    </row>
    <row r="38" spans="1:14" x14ac:dyDescent="0.3">
      <c r="A38" s="46" t="s">
        <v>32</v>
      </c>
      <c r="B38" s="47"/>
      <c r="C38" s="97"/>
      <c r="D38" s="97"/>
      <c r="E38" s="39"/>
      <c r="F38" s="37"/>
      <c r="G38" s="37"/>
      <c r="H38" s="57">
        <f t="shared" si="1"/>
        <v>0</v>
      </c>
      <c r="I38" s="98"/>
      <c r="J38" s="99"/>
      <c r="K38" s="99"/>
      <c r="L38" s="99"/>
      <c r="M38" s="99"/>
      <c r="N38" s="100"/>
    </row>
    <row r="39" spans="1:14" x14ac:dyDescent="0.3">
      <c r="A39" s="46" t="s">
        <v>33</v>
      </c>
      <c r="B39" s="47"/>
      <c r="C39" s="97"/>
      <c r="D39" s="97"/>
      <c r="E39" s="39"/>
      <c r="F39" s="37"/>
      <c r="G39" s="37"/>
      <c r="H39" s="57">
        <f t="shared" si="1"/>
        <v>0</v>
      </c>
      <c r="I39" s="98"/>
      <c r="J39" s="99"/>
      <c r="K39" s="99"/>
      <c r="L39" s="99"/>
      <c r="M39" s="99"/>
      <c r="N39" s="100"/>
    </row>
    <row r="40" spans="1:14" x14ac:dyDescent="0.3">
      <c r="A40" s="46" t="s">
        <v>34</v>
      </c>
      <c r="B40" s="47"/>
      <c r="C40" s="97"/>
      <c r="D40" s="97"/>
      <c r="E40" s="39"/>
      <c r="F40" s="37"/>
      <c r="G40" s="37"/>
      <c r="H40" s="57">
        <f t="shared" si="1"/>
        <v>0</v>
      </c>
      <c r="I40" s="98"/>
      <c r="J40" s="99"/>
      <c r="K40" s="99"/>
      <c r="L40" s="99"/>
      <c r="M40" s="99"/>
      <c r="N40" s="100"/>
    </row>
    <row r="41" spans="1:14" x14ac:dyDescent="0.3">
      <c r="A41" s="46" t="s">
        <v>35</v>
      </c>
      <c r="B41" s="47"/>
      <c r="C41" s="130"/>
      <c r="D41" s="131"/>
      <c r="E41" s="39"/>
      <c r="F41" s="37"/>
      <c r="G41" s="37"/>
      <c r="H41" s="57">
        <f t="shared" si="1"/>
        <v>0</v>
      </c>
      <c r="I41" s="51"/>
      <c r="J41" s="52"/>
      <c r="K41" s="52"/>
      <c r="L41" s="52"/>
      <c r="M41" s="52"/>
      <c r="N41" s="53"/>
    </row>
    <row r="42" spans="1:14" x14ac:dyDescent="0.3">
      <c r="A42" s="46" t="s">
        <v>85</v>
      </c>
      <c r="B42" s="47"/>
      <c r="C42" s="130"/>
      <c r="D42" s="131"/>
      <c r="E42" s="39"/>
      <c r="F42" s="37"/>
      <c r="G42" s="37"/>
      <c r="H42" s="57">
        <f t="shared" si="1"/>
        <v>0</v>
      </c>
      <c r="I42" s="51"/>
      <c r="J42" s="52"/>
      <c r="K42" s="52"/>
      <c r="L42" s="52"/>
      <c r="M42" s="52"/>
      <c r="N42" s="53"/>
    </row>
    <row r="43" spans="1:14" x14ac:dyDescent="0.3">
      <c r="A43" s="17"/>
      <c r="B43" s="132" t="s">
        <v>45</v>
      </c>
      <c r="C43" s="143"/>
      <c r="D43" s="143"/>
      <c r="E43" s="143"/>
      <c r="F43" s="143"/>
      <c r="G43" s="143"/>
      <c r="H43" s="27">
        <f>SUM(H37:H42)</f>
        <v>0</v>
      </c>
      <c r="I43" s="117"/>
      <c r="J43" s="118"/>
      <c r="K43" s="118"/>
      <c r="L43" s="118"/>
      <c r="M43" s="118"/>
      <c r="N43" s="119"/>
    </row>
    <row r="44" spans="1:14" x14ac:dyDescent="0.3">
      <c r="A44" s="29"/>
      <c r="B44" s="28"/>
      <c r="C44" s="2"/>
      <c r="D44" s="2"/>
      <c r="E44" s="2"/>
      <c r="F44" s="2"/>
      <c r="G44" s="2"/>
      <c r="H44" s="13"/>
      <c r="I44" s="2"/>
      <c r="J44" s="2"/>
      <c r="K44" s="2"/>
      <c r="L44" s="2"/>
      <c r="M44" s="2"/>
      <c r="N44" s="2"/>
    </row>
    <row r="45" spans="1:14" x14ac:dyDescent="0.3">
      <c r="A45" s="24" t="s">
        <v>36</v>
      </c>
      <c r="B45" s="28"/>
      <c r="C45" s="2"/>
      <c r="D45" s="2"/>
      <c r="E45" s="2"/>
      <c r="F45" s="2"/>
      <c r="G45" s="2"/>
      <c r="H45" s="13"/>
      <c r="I45" s="2"/>
      <c r="J45" s="2"/>
      <c r="K45" s="2"/>
      <c r="L45" s="2"/>
      <c r="M45" s="2"/>
      <c r="N45" s="2"/>
    </row>
    <row r="46" spans="1:14" ht="14.4" customHeight="1" x14ac:dyDescent="0.3">
      <c r="A46" s="136"/>
      <c r="B46" s="136"/>
      <c r="C46" s="136"/>
      <c r="D46" s="136"/>
      <c r="E46" s="136"/>
      <c r="F46" s="136"/>
      <c r="G46" s="136"/>
      <c r="H46" s="13"/>
      <c r="I46" s="2"/>
      <c r="J46" s="2"/>
      <c r="K46" s="2"/>
      <c r="L46" s="2"/>
      <c r="M46" s="2"/>
      <c r="N46" s="2"/>
    </row>
    <row r="47" spans="1:14" ht="30" customHeight="1" x14ac:dyDescent="0.3">
      <c r="A47" s="112"/>
      <c r="B47" s="112"/>
      <c r="C47" s="112"/>
      <c r="D47" s="112"/>
      <c r="E47" s="112"/>
      <c r="F47" s="112"/>
      <c r="G47" s="112"/>
      <c r="H47" s="13"/>
      <c r="I47" s="2"/>
      <c r="J47" s="2"/>
      <c r="K47" s="2"/>
      <c r="L47" s="2"/>
      <c r="M47" s="2"/>
      <c r="N47" s="2"/>
    </row>
    <row r="48" spans="1:14" ht="30" customHeight="1" x14ac:dyDescent="0.3">
      <c r="A48" s="112"/>
      <c r="B48" s="112"/>
      <c r="C48" s="112"/>
      <c r="D48" s="112"/>
      <c r="E48" s="112"/>
      <c r="F48" s="112"/>
      <c r="G48" s="112"/>
      <c r="H48" s="13"/>
      <c r="I48" s="2"/>
      <c r="J48" s="2"/>
      <c r="K48" s="2"/>
      <c r="L48" s="2"/>
      <c r="M48" s="2"/>
      <c r="N48" s="2"/>
    </row>
    <row r="49" spans="1:14" ht="30" customHeight="1" x14ac:dyDescent="0.3">
      <c r="A49" s="112"/>
      <c r="B49" s="112"/>
      <c r="C49" s="112"/>
      <c r="D49" s="112"/>
      <c r="E49" s="112"/>
      <c r="F49" s="112"/>
      <c r="G49" s="112"/>
      <c r="H49" s="13"/>
      <c r="I49" s="2"/>
      <c r="J49" s="2"/>
      <c r="K49" s="2"/>
      <c r="L49" s="2"/>
      <c r="M49" s="2"/>
      <c r="N49" s="2"/>
    </row>
    <row r="50" spans="1:14" x14ac:dyDescent="0.3">
      <c r="B50" s="8"/>
    </row>
    <row r="51" spans="1:14" x14ac:dyDescent="0.3">
      <c r="A51" s="9" t="s">
        <v>17</v>
      </c>
      <c r="B51" s="8"/>
    </row>
    <row r="52" spans="1:14" x14ac:dyDescent="0.3">
      <c r="A52" s="137" t="s">
        <v>4</v>
      </c>
      <c r="B52" s="101" t="s">
        <v>30</v>
      </c>
      <c r="C52" s="102"/>
      <c r="D52" s="138" t="s">
        <v>5</v>
      </c>
      <c r="E52" s="139"/>
      <c r="F52" s="120" t="s">
        <v>19</v>
      </c>
      <c r="G52" s="120"/>
      <c r="H52" s="103" t="s">
        <v>49</v>
      </c>
      <c r="I52" s="104"/>
      <c r="J52" s="104"/>
      <c r="K52" s="104"/>
      <c r="L52" s="104"/>
      <c r="M52" s="104"/>
      <c r="N52" s="105"/>
    </row>
    <row r="53" spans="1:14" ht="80.099999999999994" customHeight="1" x14ac:dyDescent="0.3">
      <c r="A53" s="137"/>
      <c r="B53" s="83" t="s">
        <v>108</v>
      </c>
      <c r="C53" s="116"/>
      <c r="D53" s="140"/>
      <c r="E53" s="141"/>
      <c r="F53" s="23" t="s">
        <v>2</v>
      </c>
      <c r="G53" s="23" t="s">
        <v>1</v>
      </c>
      <c r="H53" s="83" t="s">
        <v>99</v>
      </c>
      <c r="I53" s="84"/>
      <c r="J53" s="84"/>
      <c r="K53" s="84"/>
      <c r="L53" s="84"/>
      <c r="M53" s="84"/>
      <c r="N53" s="85"/>
    </row>
    <row r="54" spans="1:14" ht="90.6" customHeight="1" x14ac:dyDescent="0.3">
      <c r="A54" s="60" t="s">
        <v>103</v>
      </c>
      <c r="B54" s="121" t="s">
        <v>68</v>
      </c>
      <c r="C54" s="122"/>
      <c r="D54" s="128" t="s">
        <v>95</v>
      </c>
      <c r="E54" s="129"/>
      <c r="F54" s="36"/>
      <c r="G54" s="36"/>
      <c r="H54" s="86" t="s">
        <v>96</v>
      </c>
      <c r="I54" s="87"/>
      <c r="J54" s="87"/>
      <c r="K54" s="87"/>
      <c r="L54" s="87"/>
      <c r="M54" s="87"/>
      <c r="N54" s="88"/>
    </row>
    <row r="55" spans="1:14" x14ac:dyDescent="0.3">
      <c r="A55" s="16" t="s">
        <v>37</v>
      </c>
      <c r="B55" s="123"/>
      <c r="C55" s="124"/>
      <c r="D55" s="130"/>
      <c r="E55" s="131"/>
      <c r="F55" s="36"/>
      <c r="G55" s="36"/>
      <c r="H55" s="89"/>
      <c r="I55" s="90"/>
      <c r="J55" s="90"/>
      <c r="K55" s="90"/>
      <c r="L55" s="90"/>
      <c r="M55" s="90"/>
      <c r="N55" s="91"/>
    </row>
    <row r="56" spans="1:14" x14ac:dyDescent="0.3">
      <c r="A56" s="16" t="s">
        <v>38</v>
      </c>
      <c r="B56" s="123"/>
      <c r="C56" s="124"/>
      <c r="D56" s="130"/>
      <c r="E56" s="131"/>
      <c r="F56" s="36"/>
      <c r="G56" s="36"/>
      <c r="H56" s="89"/>
      <c r="I56" s="90"/>
      <c r="J56" s="90"/>
      <c r="K56" s="90"/>
      <c r="L56" s="90"/>
      <c r="M56" s="90"/>
      <c r="N56" s="91"/>
    </row>
    <row r="57" spans="1:14" x14ac:dyDescent="0.3">
      <c r="A57" s="16" t="s">
        <v>39</v>
      </c>
      <c r="B57" s="123"/>
      <c r="C57" s="124"/>
      <c r="D57" s="130"/>
      <c r="E57" s="131"/>
      <c r="F57" s="36"/>
      <c r="G57" s="36"/>
      <c r="H57" s="89"/>
      <c r="I57" s="90"/>
      <c r="J57" s="90"/>
      <c r="K57" s="90"/>
      <c r="L57" s="90"/>
      <c r="M57" s="90"/>
      <c r="N57" s="91"/>
    </row>
    <row r="58" spans="1:14" x14ac:dyDescent="0.3">
      <c r="A58" s="16" t="s">
        <v>40</v>
      </c>
      <c r="B58" s="153"/>
      <c r="C58" s="154"/>
      <c r="D58" s="130"/>
      <c r="E58" s="131"/>
      <c r="F58" s="36"/>
      <c r="G58" s="36"/>
      <c r="H58" s="54"/>
      <c r="I58" s="55"/>
      <c r="J58" s="55"/>
      <c r="K58" s="55"/>
      <c r="L58" s="55"/>
      <c r="M58" s="55"/>
      <c r="N58" s="56"/>
    </row>
    <row r="59" spans="1:14" x14ac:dyDescent="0.3">
      <c r="A59" s="16" t="s">
        <v>86</v>
      </c>
      <c r="B59" s="153"/>
      <c r="C59" s="154"/>
      <c r="D59" s="130"/>
      <c r="E59" s="131"/>
      <c r="F59" s="36"/>
      <c r="G59" s="36"/>
      <c r="H59" s="54"/>
      <c r="I59" s="55"/>
      <c r="J59" s="55"/>
      <c r="K59" s="55"/>
      <c r="L59" s="55"/>
      <c r="M59" s="55"/>
      <c r="N59" s="56"/>
    </row>
    <row r="60" spans="1:14" x14ac:dyDescent="0.3">
      <c r="A60" s="17"/>
      <c r="B60" s="132" t="s">
        <v>44</v>
      </c>
      <c r="C60" s="133"/>
      <c r="D60" s="134">
        <f>SUM(D55:E59)</f>
        <v>0</v>
      </c>
      <c r="E60" s="135"/>
      <c r="F60" s="40"/>
      <c r="G60" s="40"/>
      <c r="H60" s="125"/>
      <c r="I60" s="126"/>
      <c r="J60" s="126"/>
      <c r="K60" s="126"/>
      <c r="L60" s="126"/>
      <c r="M60" s="126"/>
      <c r="N60" s="127"/>
    </row>
    <row r="61" spans="1:14" x14ac:dyDescent="0.3">
      <c r="A61" s="29"/>
      <c r="B61" s="28"/>
      <c r="C61" s="41"/>
      <c r="D61" s="41"/>
      <c r="E61" s="41"/>
      <c r="F61" s="41"/>
      <c r="G61" s="41"/>
      <c r="H61" s="31"/>
      <c r="I61" s="2"/>
      <c r="J61" s="2"/>
      <c r="K61" s="2"/>
      <c r="L61" s="2"/>
      <c r="M61" s="2"/>
    </row>
    <row r="62" spans="1:14" x14ac:dyDescent="0.3">
      <c r="B62" s="28"/>
      <c r="C62" s="41"/>
      <c r="D62" s="41"/>
      <c r="E62" s="41"/>
      <c r="F62" s="41"/>
      <c r="G62" s="41"/>
      <c r="H62" s="31"/>
      <c r="I62" s="2"/>
      <c r="J62" s="2"/>
      <c r="K62" s="2"/>
      <c r="L62" s="2"/>
      <c r="M62" s="2"/>
    </row>
    <row r="63" spans="1:14" x14ac:dyDescent="0.3">
      <c r="A63" s="24" t="s">
        <v>41</v>
      </c>
      <c r="B63" s="28"/>
      <c r="C63" s="2"/>
      <c r="D63" s="2"/>
      <c r="E63" s="2"/>
      <c r="F63" s="2"/>
      <c r="G63" s="2"/>
      <c r="H63" s="31"/>
      <c r="I63" s="2"/>
      <c r="J63" s="2"/>
      <c r="K63" s="2"/>
      <c r="L63" s="2"/>
      <c r="M63" s="2"/>
    </row>
    <row r="64" spans="1:14" x14ac:dyDescent="0.3">
      <c r="A64" s="48"/>
      <c r="B64" s="32"/>
      <c r="C64" s="32"/>
      <c r="D64" s="32"/>
      <c r="E64" s="32"/>
      <c r="F64" s="32"/>
      <c r="G64" s="32"/>
      <c r="H64" s="31"/>
      <c r="I64" s="2"/>
      <c r="J64" s="2"/>
      <c r="K64" s="2"/>
      <c r="L64" s="2"/>
      <c r="M64" s="2"/>
    </row>
    <row r="65" spans="1:13" ht="30" customHeight="1" x14ac:dyDescent="0.3">
      <c r="A65" s="112"/>
      <c r="B65" s="112"/>
      <c r="C65" s="112"/>
      <c r="D65" s="112"/>
      <c r="E65" s="112"/>
      <c r="F65" s="112"/>
      <c r="G65" s="112"/>
      <c r="H65" s="31"/>
      <c r="I65" s="2"/>
      <c r="J65" s="2"/>
      <c r="K65" s="2"/>
      <c r="L65" s="2"/>
      <c r="M65" s="2"/>
    </row>
    <row r="66" spans="1:13" ht="30" customHeight="1" x14ac:dyDescent="0.3">
      <c r="A66" s="112"/>
      <c r="B66" s="112"/>
      <c r="C66" s="112"/>
      <c r="D66" s="112"/>
      <c r="E66" s="112"/>
      <c r="F66" s="112"/>
      <c r="G66" s="112"/>
      <c r="H66" s="31"/>
      <c r="I66" s="2"/>
      <c r="J66" s="2"/>
      <c r="K66" s="2"/>
      <c r="L66" s="2"/>
      <c r="M66" s="2"/>
    </row>
    <row r="67" spans="1:13" ht="30" customHeight="1" x14ac:dyDescent="0.3">
      <c r="A67" s="112"/>
      <c r="B67" s="112"/>
      <c r="C67" s="112"/>
      <c r="D67" s="112"/>
      <c r="E67" s="112"/>
      <c r="F67" s="112"/>
      <c r="G67" s="112"/>
      <c r="H67" s="31"/>
      <c r="I67" s="2"/>
      <c r="J67" s="2"/>
      <c r="K67" s="2"/>
      <c r="L67" s="2"/>
      <c r="M67" s="2"/>
    </row>
    <row r="68" spans="1:13" x14ac:dyDescent="0.3">
      <c r="B68" s="8"/>
    </row>
    <row r="69" spans="1:13" x14ac:dyDescent="0.3">
      <c r="A69" s="9" t="s">
        <v>18</v>
      </c>
    </row>
    <row r="70" spans="1:13" x14ac:dyDescent="0.3">
      <c r="A70" s="20"/>
      <c r="B70" s="20"/>
      <c r="C70" s="120" t="s">
        <v>49</v>
      </c>
      <c r="D70" s="120"/>
      <c r="E70" s="120"/>
      <c r="F70" s="120" t="s">
        <v>19</v>
      </c>
      <c r="G70" s="120"/>
      <c r="H70" s="33"/>
      <c r="I70" s="155"/>
      <c r="J70" s="155"/>
      <c r="K70" s="155"/>
      <c r="L70" s="155"/>
      <c r="M70" s="155"/>
    </row>
    <row r="71" spans="1:13" ht="81.599999999999994" customHeight="1" x14ac:dyDescent="0.3">
      <c r="A71" s="22" t="s">
        <v>4</v>
      </c>
      <c r="B71" s="23" t="s">
        <v>5</v>
      </c>
      <c r="C71" s="106" t="s">
        <v>100</v>
      </c>
      <c r="D71" s="106"/>
      <c r="E71" s="106"/>
      <c r="F71" s="23" t="s">
        <v>2</v>
      </c>
      <c r="G71" s="23" t="s">
        <v>1</v>
      </c>
      <c r="H71" s="34"/>
      <c r="I71" s="30"/>
      <c r="J71" s="30"/>
      <c r="K71" s="30"/>
      <c r="L71" s="30"/>
      <c r="M71" s="30"/>
    </row>
    <row r="72" spans="1:13" ht="61.5" customHeight="1" x14ac:dyDescent="0.3">
      <c r="A72" s="60" t="s">
        <v>103</v>
      </c>
      <c r="B72" s="69" t="s">
        <v>94</v>
      </c>
      <c r="C72" s="107" t="s">
        <v>101</v>
      </c>
      <c r="D72" s="108"/>
      <c r="E72" s="109"/>
      <c r="F72" s="36"/>
      <c r="G72" s="36"/>
      <c r="H72" s="35"/>
      <c r="I72" s="2"/>
      <c r="J72" s="2"/>
      <c r="K72" s="2"/>
      <c r="L72" s="2"/>
      <c r="M72" s="2"/>
    </row>
    <row r="73" spans="1:13" x14ac:dyDescent="0.3">
      <c r="A73" s="16" t="s">
        <v>42</v>
      </c>
      <c r="B73" s="58"/>
      <c r="C73" s="110"/>
      <c r="D73" s="110"/>
      <c r="E73" s="110"/>
      <c r="F73" s="36"/>
      <c r="G73" s="36"/>
      <c r="H73" s="35"/>
      <c r="I73" s="2"/>
      <c r="J73" s="2"/>
      <c r="K73" s="2"/>
      <c r="L73" s="2"/>
      <c r="M73" s="2"/>
    </row>
    <row r="74" spans="1:13" x14ac:dyDescent="0.3">
      <c r="A74" s="16" t="s">
        <v>43</v>
      </c>
      <c r="B74" s="71"/>
      <c r="C74" s="98"/>
      <c r="D74" s="99"/>
      <c r="E74" s="100"/>
      <c r="F74" s="70"/>
      <c r="G74" s="70"/>
    </row>
    <row r="75" spans="1:13" ht="28.8" x14ac:dyDescent="0.3">
      <c r="A75" s="18" t="s">
        <v>47</v>
      </c>
      <c r="B75" s="59">
        <f>SUM(B73:B74)</f>
        <v>0</v>
      </c>
      <c r="C75" s="142"/>
      <c r="D75" s="142"/>
      <c r="E75" s="142"/>
      <c r="F75" s="142"/>
      <c r="G75" s="142"/>
      <c r="H75" s="31"/>
      <c r="I75" s="2"/>
      <c r="J75" s="2"/>
      <c r="K75" s="2"/>
      <c r="L75" s="2"/>
      <c r="M75" s="2"/>
    </row>
    <row r="76" spans="1:13" x14ac:dyDescent="0.3">
      <c r="A76" s="28"/>
      <c r="B76" s="8"/>
      <c r="C76" s="2"/>
      <c r="D76" s="2"/>
      <c r="E76" s="2"/>
      <c r="F76" s="2"/>
      <c r="G76" s="2"/>
      <c r="H76" s="31"/>
      <c r="I76" s="2"/>
      <c r="J76" s="2"/>
      <c r="K76" s="2"/>
      <c r="L76" s="2"/>
      <c r="M76" s="2"/>
    </row>
    <row r="77" spans="1:13" x14ac:dyDescent="0.3">
      <c r="A77" s="24" t="s">
        <v>48</v>
      </c>
      <c r="B77" s="8"/>
      <c r="C77" s="2"/>
      <c r="D77" s="2"/>
      <c r="E77" s="2"/>
      <c r="F77" s="2"/>
      <c r="G77" s="2"/>
      <c r="H77" s="31"/>
      <c r="I77" s="2"/>
      <c r="J77" s="2"/>
      <c r="K77" s="2"/>
      <c r="L77" s="2"/>
      <c r="M77" s="2"/>
    </row>
    <row r="78" spans="1:13" x14ac:dyDescent="0.3">
      <c r="A78" s="49"/>
      <c r="B78" s="8"/>
      <c r="C78" s="2"/>
      <c r="D78" s="2"/>
      <c r="E78" s="2"/>
      <c r="F78" s="2"/>
      <c r="G78" s="2"/>
      <c r="H78" s="31"/>
      <c r="I78" s="2"/>
      <c r="J78" s="2"/>
      <c r="K78" s="2"/>
      <c r="L78" s="2"/>
      <c r="M78" s="2"/>
    </row>
    <row r="79" spans="1:13" ht="30" customHeight="1" x14ac:dyDescent="0.3">
      <c r="A79" s="111"/>
      <c r="B79" s="111"/>
      <c r="C79" s="111"/>
      <c r="D79" s="111"/>
      <c r="E79" s="111"/>
      <c r="F79" s="111"/>
      <c r="G79" s="111"/>
      <c r="H79" s="31"/>
      <c r="I79" s="2"/>
      <c r="J79" s="2"/>
      <c r="K79" s="2"/>
      <c r="L79" s="2"/>
      <c r="M79" s="2"/>
    </row>
    <row r="80" spans="1:13" ht="30" customHeight="1" x14ac:dyDescent="0.3">
      <c r="A80" s="111"/>
      <c r="B80" s="111"/>
      <c r="C80" s="111"/>
      <c r="D80" s="111"/>
      <c r="E80" s="111"/>
      <c r="F80" s="111"/>
      <c r="G80" s="111"/>
      <c r="H80" s="31"/>
      <c r="I80" s="2"/>
      <c r="J80" s="2"/>
      <c r="K80" s="2"/>
      <c r="L80" s="2"/>
      <c r="M80" s="2"/>
    </row>
    <row r="81" spans="1:14" ht="30" customHeight="1" x14ac:dyDescent="0.3">
      <c r="A81" s="111"/>
      <c r="B81" s="111"/>
      <c r="C81" s="111"/>
      <c r="D81" s="111"/>
      <c r="E81" s="111"/>
      <c r="F81" s="111"/>
      <c r="G81" s="111"/>
    </row>
    <row r="82" spans="1:14" x14ac:dyDescent="0.3">
      <c r="A82" s="9"/>
      <c r="B82" s="9"/>
      <c r="C82" s="9"/>
      <c r="D82" s="9"/>
      <c r="E82" s="9"/>
      <c r="F82" s="9"/>
      <c r="G82" s="9"/>
    </row>
    <row r="83" spans="1:14" x14ac:dyDescent="0.3">
      <c r="A83" s="9"/>
      <c r="B83" s="4"/>
    </row>
    <row r="84" spans="1:14" x14ac:dyDescent="0.3">
      <c r="A84" s="79"/>
      <c r="B84" s="13"/>
      <c r="C84" s="33"/>
      <c r="D84" s="33"/>
      <c r="E84" s="33"/>
      <c r="F84" s="33"/>
      <c r="G84" s="33"/>
      <c r="H84" s="33"/>
      <c r="I84" s="33"/>
      <c r="J84" s="33"/>
      <c r="K84" s="33"/>
      <c r="L84" s="33"/>
      <c r="M84" s="33"/>
      <c r="N84" s="33"/>
    </row>
    <row r="85" spans="1:14" x14ac:dyDescent="0.3">
      <c r="A85" s="79"/>
      <c r="B85" s="9"/>
      <c r="C85" s="33"/>
      <c r="D85" s="80"/>
      <c r="E85" s="80"/>
      <c r="F85" s="13"/>
      <c r="G85" s="13"/>
      <c r="H85" s="33"/>
      <c r="I85" s="33"/>
      <c r="J85" s="33"/>
      <c r="K85" s="33"/>
      <c r="L85" s="33"/>
      <c r="M85" s="33"/>
      <c r="N85" s="33"/>
    </row>
    <row r="86" spans="1:14" x14ac:dyDescent="0.3">
      <c r="A86" s="29"/>
      <c r="B86" s="74"/>
      <c r="C86" s="72"/>
      <c r="D86" s="73"/>
      <c r="E86" s="74"/>
      <c r="F86" s="74"/>
      <c r="G86" s="74"/>
      <c r="H86" s="81"/>
      <c r="I86" s="49"/>
      <c r="J86" s="49"/>
      <c r="K86" s="49"/>
      <c r="L86" s="49"/>
      <c r="M86" s="49"/>
      <c r="N86" s="49"/>
    </row>
    <row r="87" spans="1:14" x14ac:dyDescent="0.3">
      <c r="A87" s="12"/>
      <c r="B87" s="12"/>
      <c r="C87" s="75"/>
      <c r="D87" s="76"/>
      <c r="E87" s="77"/>
      <c r="F87" s="77"/>
      <c r="G87" s="77"/>
      <c r="H87" s="82"/>
      <c r="I87" s="14"/>
      <c r="J87" s="14"/>
      <c r="K87" s="14"/>
      <c r="L87" s="14"/>
      <c r="M87" s="14"/>
      <c r="N87" s="14"/>
    </row>
    <row r="88" spans="1:14" x14ac:dyDescent="0.3">
      <c r="A88" s="12"/>
      <c r="B88" s="12"/>
      <c r="C88" s="75"/>
      <c r="D88" s="76"/>
      <c r="E88" s="77"/>
      <c r="F88" s="77"/>
      <c r="G88" s="77"/>
      <c r="H88" s="82"/>
      <c r="I88" s="14"/>
      <c r="J88" s="14"/>
      <c r="K88" s="14"/>
      <c r="L88" s="14"/>
      <c r="M88" s="14"/>
      <c r="N88" s="14"/>
    </row>
    <row r="89" spans="1:14" x14ac:dyDescent="0.3">
      <c r="A89" s="12"/>
      <c r="B89" s="12"/>
      <c r="C89" s="75"/>
      <c r="D89" s="76"/>
      <c r="E89" s="77"/>
      <c r="F89" s="77"/>
      <c r="G89" s="77"/>
      <c r="H89" s="82"/>
      <c r="I89" s="14"/>
      <c r="J89" s="14"/>
      <c r="K89" s="14"/>
      <c r="L89" s="14"/>
      <c r="M89" s="14"/>
      <c r="N89" s="14"/>
    </row>
    <row r="90" spans="1:14" x14ac:dyDescent="0.3">
      <c r="B90" s="33"/>
      <c r="C90" s="33"/>
      <c r="D90" s="33"/>
      <c r="E90" s="33"/>
      <c r="F90" s="33"/>
      <c r="G90" s="33"/>
      <c r="H90" s="78"/>
      <c r="I90" s="14"/>
      <c r="J90" s="14"/>
      <c r="K90" s="14"/>
      <c r="L90" s="14"/>
      <c r="M90" s="14"/>
      <c r="N90" s="14"/>
    </row>
    <row r="91" spans="1:14" x14ac:dyDescent="0.3">
      <c r="A91" s="29"/>
      <c r="B91" s="4"/>
    </row>
    <row r="92" spans="1:14" x14ac:dyDescent="0.3">
      <c r="B92" s="4"/>
    </row>
    <row r="93" spans="1:14" x14ac:dyDescent="0.3">
      <c r="A93" s="24"/>
      <c r="B93" s="2"/>
      <c r="C93" s="2"/>
      <c r="D93" s="2"/>
      <c r="E93" s="2"/>
      <c r="F93" s="2"/>
      <c r="G93" s="2"/>
    </row>
    <row r="94" spans="1:14" x14ac:dyDescent="0.3">
      <c r="A94" s="29"/>
      <c r="B94" s="2"/>
      <c r="C94" s="2"/>
      <c r="D94" s="2"/>
      <c r="E94" s="2"/>
      <c r="F94" s="2"/>
      <c r="G94" s="2"/>
    </row>
    <row r="95" spans="1:14" ht="30" customHeight="1" x14ac:dyDescent="0.3">
      <c r="A95" s="33"/>
      <c r="B95" s="33"/>
      <c r="C95" s="33"/>
      <c r="D95" s="33"/>
      <c r="E95" s="33"/>
      <c r="F95" s="33"/>
      <c r="G95" s="33"/>
    </row>
    <row r="96" spans="1:14" ht="30" customHeight="1" x14ac:dyDescent="0.3">
      <c r="A96" s="33"/>
      <c r="B96" s="33"/>
      <c r="C96" s="33"/>
      <c r="D96" s="33"/>
      <c r="E96" s="33"/>
      <c r="F96" s="33"/>
      <c r="G96" s="33"/>
    </row>
    <row r="97" spans="1:7" ht="30" customHeight="1" x14ac:dyDescent="0.3">
      <c r="A97" s="33"/>
      <c r="B97" s="33"/>
      <c r="C97" s="33"/>
      <c r="D97" s="33"/>
      <c r="E97" s="33"/>
      <c r="F97" s="33"/>
      <c r="G97" s="33"/>
    </row>
  </sheetData>
  <sheetProtection formatColumns="0" formatRows="0"/>
  <mergeCells count="81">
    <mergeCell ref="K10:N10"/>
    <mergeCell ref="B9:G9"/>
    <mergeCell ref="B10:G10"/>
    <mergeCell ref="B11:G11"/>
    <mergeCell ref="I14:N14"/>
    <mergeCell ref="B8:G8"/>
    <mergeCell ref="C75:G75"/>
    <mergeCell ref="F34:G34"/>
    <mergeCell ref="F52:G52"/>
    <mergeCell ref="F70:G70"/>
    <mergeCell ref="A29:G31"/>
    <mergeCell ref="A65:G67"/>
    <mergeCell ref="C38:D38"/>
    <mergeCell ref="B43:G43"/>
    <mergeCell ref="B25:G25"/>
    <mergeCell ref="F14:G14"/>
    <mergeCell ref="B56:C56"/>
    <mergeCell ref="D57:E57"/>
    <mergeCell ref="A14:A15"/>
    <mergeCell ref="C14:C15"/>
    <mergeCell ref="C74:E74"/>
    <mergeCell ref="C70:E70"/>
    <mergeCell ref="B54:C54"/>
    <mergeCell ref="B55:C55"/>
    <mergeCell ref="H60:N60"/>
    <mergeCell ref="B57:C57"/>
    <mergeCell ref="D54:E54"/>
    <mergeCell ref="D55:E55"/>
    <mergeCell ref="D56:E56"/>
    <mergeCell ref="B60:C60"/>
    <mergeCell ref="D60:E60"/>
    <mergeCell ref="D58:E58"/>
    <mergeCell ref="D59:E59"/>
    <mergeCell ref="B58:C58"/>
    <mergeCell ref="B59:C59"/>
    <mergeCell ref="I70:M70"/>
    <mergeCell ref="C71:E71"/>
    <mergeCell ref="C72:E72"/>
    <mergeCell ref="C73:E73"/>
    <mergeCell ref="A79:G81"/>
    <mergeCell ref="I18:N18"/>
    <mergeCell ref="I19:N19"/>
    <mergeCell ref="I25:N25"/>
    <mergeCell ref="C39:D39"/>
    <mergeCell ref="I20:N20"/>
    <mergeCell ref="I21:N21"/>
    <mergeCell ref="C36:D36"/>
    <mergeCell ref="H34:H35"/>
    <mergeCell ref="I38:N38"/>
    <mergeCell ref="I39:N39"/>
    <mergeCell ref="I34:N34"/>
    <mergeCell ref="I35:N35"/>
    <mergeCell ref="H56:N56"/>
    <mergeCell ref="H57:N57"/>
    <mergeCell ref="C40:D40"/>
    <mergeCell ref="I40:N40"/>
    <mergeCell ref="B52:C52"/>
    <mergeCell ref="H52:N52"/>
    <mergeCell ref="I43:N43"/>
    <mergeCell ref="A47:G49"/>
    <mergeCell ref="A46:G46"/>
    <mergeCell ref="A52:A53"/>
    <mergeCell ref="B53:C53"/>
    <mergeCell ref="D52:E53"/>
    <mergeCell ref="C41:D41"/>
    <mergeCell ref="C42:D42"/>
    <mergeCell ref="H53:N53"/>
    <mergeCell ref="H54:N54"/>
    <mergeCell ref="H55:N55"/>
    <mergeCell ref="H14:H15"/>
    <mergeCell ref="A34:A35"/>
    <mergeCell ref="I22:N22"/>
    <mergeCell ref="I23:N23"/>
    <mergeCell ref="I24:N24"/>
    <mergeCell ref="I36:N36"/>
    <mergeCell ref="I37:N37"/>
    <mergeCell ref="C34:D35"/>
    <mergeCell ref="C37:D37"/>
    <mergeCell ref="I15:N15"/>
    <mergeCell ref="I16:N16"/>
    <mergeCell ref="I17:N17"/>
  </mergeCells>
  <pageMargins left="0.70866141732283472" right="0.70866141732283472" top="0.74803149606299213" bottom="0.74803149606299213" header="0.31496062992125984" footer="0.31496062992125984"/>
  <pageSetup paperSize="8" scale="49" fitToHeight="0" pageOrder="overThenDown" orientation="landscape" horizontalDpi="300" verticalDpi="300" r:id="rId1"/>
  <headerFooter>
    <oddFooter>&amp;CPage &amp;P</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categories!$C$2:$C$3</xm:f>
          </x14:formula1>
          <xm:sqref>B54:C59</xm:sqref>
        </x14:dataValidation>
        <x14:dataValidation type="list" allowBlank="1" showInputMessage="1" showErrorMessage="1" xr:uid="{00000000-0002-0000-0000-000002000000}">
          <x14:formula1>
            <xm:f>categories!$G$2:$G$4</xm:f>
          </x14:formula1>
          <xm:sqref>B86:B89</xm:sqref>
        </x14:dataValidation>
        <x14:dataValidation type="list" allowBlank="1" showInputMessage="1" showErrorMessage="1" xr:uid="{00000000-0002-0000-0000-000003000000}">
          <x14:formula1>
            <xm:f>categories!$E$2:$E$15</xm:f>
          </x14:formula1>
          <xm:sqref>B36:B42</xm:sqref>
        </x14:dataValidation>
        <x14:dataValidation type="list" allowBlank="1" showInputMessage="1" showErrorMessage="1" xr:uid="{00000000-0002-0000-0000-000000000000}">
          <x14:formula1>
            <xm:f>categories!$A$2:$A$13</xm:f>
          </x14:formula1>
          <xm:sqref>B16:B24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workbookViewId="0">
      <selection activeCell="A11" sqref="A11"/>
    </sheetView>
  </sheetViews>
  <sheetFormatPr defaultRowHeight="14.4" x14ac:dyDescent="0.3"/>
  <cols>
    <col min="1" max="1" width="29.5546875" customWidth="1"/>
    <col min="2" max="2" width="2.6640625" customWidth="1"/>
    <col min="3" max="3" width="25.6640625" customWidth="1"/>
    <col min="4" max="4" width="2.33203125" customWidth="1"/>
    <col min="5" max="5" width="27.109375" customWidth="1"/>
    <col min="6" max="6" width="2.5546875" customWidth="1"/>
    <col min="7" max="7" width="23.44140625" customWidth="1"/>
  </cols>
  <sheetData>
    <row r="1" spans="1:7" x14ac:dyDescent="0.3">
      <c r="A1" s="44" t="s">
        <v>50</v>
      </c>
      <c r="C1" s="44" t="s">
        <v>67</v>
      </c>
      <c r="E1" s="44" t="s">
        <v>69</v>
      </c>
      <c r="G1" s="44" t="s">
        <v>82</v>
      </c>
    </row>
    <row r="2" spans="1:7" x14ac:dyDescent="0.3">
      <c r="A2" t="s">
        <v>51</v>
      </c>
      <c r="C2" t="s">
        <v>62</v>
      </c>
      <c r="E2" t="s">
        <v>70</v>
      </c>
      <c r="G2" t="s">
        <v>83</v>
      </c>
    </row>
    <row r="3" spans="1:7" x14ac:dyDescent="0.3">
      <c r="A3" t="s">
        <v>52</v>
      </c>
      <c r="C3" t="s">
        <v>68</v>
      </c>
      <c r="E3" t="s">
        <v>71</v>
      </c>
      <c r="G3" t="s">
        <v>84</v>
      </c>
    </row>
    <row r="4" spans="1:7" x14ac:dyDescent="0.3">
      <c r="A4" t="s">
        <v>53</v>
      </c>
      <c r="E4" t="s">
        <v>72</v>
      </c>
      <c r="G4" t="s">
        <v>62</v>
      </c>
    </row>
    <row r="5" spans="1:7" x14ac:dyDescent="0.3">
      <c r="A5" t="s">
        <v>54</v>
      </c>
      <c r="E5" t="s">
        <v>73</v>
      </c>
    </row>
    <row r="6" spans="1:7" x14ac:dyDescent="0.3">
      <c r="A6" t="s">
        <v>55</v>
      </c>
      <c r="E6" t="s">
        <v>74</v>
      </c>
    </row>
    <row r="7" spans="1:7" x14ac:dyDescent="0.3">
      <c r="A7" t="s">
        <v>56</v>
      </c>
      <c r="E7" t="s">
        <v>75</v>
      </c>
    </row>
    <row r="8" spans="1:7" x14ac:dyDescent="0.3">
      <c r="A8" t="s">
        <v>57</v>
      </c>
      <c r="E8" t="s">
        <v>76</v>
      </c>
    </row>
    <row r="9" spans="1:7" x14ac:dyDescent="0.3">
      <c r="A9" t="s">
        <v>58</v>
      </c>
      <c r="E9" t="s">
        <v>77</v>
      </c>
    </row>
    <row r="10" spans="1:7" x14ac:dyDescent="0.3">
      <c r="A10" t="s">
        <v>59</v>
      </c>
      <c r="E10" t="s">
        <v>78</v>
      </c>
    </row>
    <row r="11" spans="1:7" x14ac:dyDescent="0.3">
      <c r="A11" t="s">
        <v>60</v>
      </c>
      <c r="E11" t="s">
        <v>79</v>
      </c>
    </row>
    <row r="12" spans="1:7" x14ac:dyDescent="0.3">
      <c r="A12" t="s">
        <v>61</v>
      </c>
      <c r="E12" t="s">
        <v>80</v>
      </c>
    </row>
    <row r="13" spans="1:7" x14ac:dyDescent="0.3">
      <c r="A13" t="s">
        <v>62</v>
      </c>
      <c r="E13" t="s">
        <v>81</v>
      </c>
    </row>
    <row r="14" spans="1:7" x14ac:dyDescent="0.3">
      <c r="E14" t="s">
        <v>88</v>
      </c>
    </row>
    <row r="15" spans="1:7" x14ac:dyDescent="0.3">
      <c r="E15" t="s">
        <v>62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189E9251B747428EB6D7C48431F529" ma:contentTypeVersion="14" ma:contentTypeDescription="Create a new document." ma:contentTypeScope="" ma:versionID="7a532f767e3010f1a219d64816dd7780">
  <xsd:schema xmlns:xsd="http://www.w3.org/2001/XMLSchema" xmlns:xs="http://www.w3.org/2001/XMLSchema" xmlns:p="http://schemas.microsoft.com/office/2006/metadata/properties" xmlns:ns2="bb102f5b-444b-4aac-961c-8af89e41ade9" xmlns:ns3="c34877ec-d9fb-4bd7-be23-628657515aa6" targetNamespace="http://schemas.microsoft.com/office/2006/metadata/properties" ma:root="true" ma:fieldsID="b41aa3c0d7315f617023993fa6b5a217" ns2:_="" ns3:_="">
    <xsd:import namespace="bb102f5b-444b-4aac-961c-8af89e41ade9"/>
    <xsd:import namespace="c34877ec-d9fb-4bd7-be23-628657515a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02f5b-444b-4aac-961c-8af89e41ad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34877ec-d9fb-4bd7-be23-628657515a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e1a702f-7685-477e-b50c-c31a48d3b963}" ma:internalName="TaxCatchAll" ma:showField="CatchAllData" ma:web="c34877ec-d9fb-4bd7-be23-628657515a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34877ec-d9fb-4bd7-be23-628657515aa6" xsi:nil="true"/>
    <lcf76f155ced4ddcb4097134ff3c332f xmlns="bb102f5b-444b-4aac-961c-8af89e41ad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FFD157-B474-410B-B401-A95A091580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02f5b-444b-4aac-961c-8af89e41ade9"/>
    <ds:schemaRef ds:uri="c34877ec-d9fb-4bd7-be23-628657515a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42CD0F-0CE0-485A-9406-257F526FB450}">
  <ds:schemaRefs>
    <ds:schemaRef ds:uri="http://schemas.microsoft.com/sharepoint/v3/contenttype/forms"/>
  </ds:schemaRefs>
</ds:datastoreItem>
</file>

<file path=customXml/itemProps3.xml><?xml version="1.0" encoding="utf-8"?>
<ds:datastoreItem xmlns:ds="http://schemas.openxmlformats.org/officeDocument/2006/customXml" ds:itemID="{A67336F3-2969-4146-83CA-E259430638DE}">
  <ds:schemaRefs>
    <ds:schemaRef ds:uri="http://schemas.microsoft.com/office/2006/metadata/properties"/>
    <ds:schemaRef ds:uri="http://schemas.microsoft.com/office/infopath/2007/PartnerControls"/>
    <ds:schemaRef ds:uri="c34877ec-d9fb-4bd7-be23-628657515aa6"/>
    <ds:schemaRef ds:uri="bb102f5b-444b-4aac-961c-8af89e41ad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categories</vt:lpstr>
      <vt:lpstr>Budget!Print_Area</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nrdtlha</dc:creator>
  <cp:lastModifiedBy>Mingjuan SU (NRF)</cp:lastModifiedBy>
  <cp:lastPrinted>2016-06-19T09:34:14Z</cp:lastPrinted>
  <dcterms:created xsi:type="dcterms:W3CDTF">2012-03-30T07:04:42Z</dcterms:created>
  <dcterms:modified xsi:type="dcterms:W3CDTF">2024-10-14T01:51:18Z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THIEN_Peiling@nrf.gov.sg</vt:lpwstr>
  </property>
  <property fmtid="{D5CDD505-2E9C-101B-9397-08002B2CF9AE}" pid="5" name="MSIP_Label_3f9331f7-95a2-472a-92bc-d73219eb516b_SetDate">
    <vt:lpwstr>2021-01-05T01:38:09.3125190Z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5d792db4-1fa2-4cb7-886f-eef5906f430c</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THIEN_Peiling@nrf.gov.sg</vt:lpwstr>
  </property>
  <property fmtid="{D5CDD505-2E9C-101B-9397-08002B2CF9AE}" pid="13" name="MSIP_Label_4f288355-fb4c-44cd-b9ca-40cfc2aee5f8_SetDate">
    <vt:lpwstr>2021-01-05T01:38:09.3125190Z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5d792db4-1fa2-4cb7-886f-eef5906f430c</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y fmtid="{D5CDD505-2E9C-101B-9397-08002B2CF9AE}" pid="20" name="ContentTypeId">
    <vt:lpwstr>0x01010055189E9251B747428EB6D7C48431F529</vt:lpwstr>
  </property>
</Properties>
</file>