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<sst xmlns="http://schemas.openxmlformats.org/spreadsheetml/2006/main" count="370" uniqueCount="218">
  <si>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</si>
  <si>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</si>
  <si>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</si>
  <si>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</si>
  <si>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</si>
  <si>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</si>
  <si>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</si>
  <si>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</si>
  <si>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</si>
  <si>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</si>
  <si>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</si>
  <si>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</si>
  <si>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</si>
  <si>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</si>
  <si>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</si>
  <si>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</si>
  <si>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</si>
  <si>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</si>
  <si>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</si>
  <si>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</si>
  <si>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</si>
  <si>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</si>
  <si>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</si>
  <si>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</si>
  <si>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</si>
  <si>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</si>
  <si>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</si>
  <si>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</si>
  <si>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</si>
  <si>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</si>
  <si>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</si>
  <si>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</si>
  <si>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</si>
  <si>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</si>
  <si>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</si>
  <si>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</si>
  <si>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</si>
  <si>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</si>
  <si>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</si>
  <si>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</si>
  <si>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</si>
  <si>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</si>
  <si>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</si>
  <si>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</si>
  <si>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</si>
  <si>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</si>
  <si>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</si>
  <si>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</si>
  <si>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</si>
  <si>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</si>
  <si>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</si>
  <si>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</si>
  <si>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</si>
  <si>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</si>
  <si>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</si>
  <si>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</si>
  <si>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</si>
  <si>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</si>
  <si>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</si>
  <si>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</si>
  <si>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</si>
  <si>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</si>
  <si>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</si>
  <si>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</si>
  <si>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</si>
  <si>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</si>
  <si>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</si>
  <si>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</si>
  <si>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</si>
  <si>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</si>
  <si>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</si>
  <si>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</si>
  <si>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</si>
  <si>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</si>
  <si>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</si>
  <si>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</si>
  <si>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</si>
  <si>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</si>
  <si>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</si>
  <si>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</si>
  <si>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</si>
  <si>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</si>
  <si>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</si>
  <si>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</si>
  <si>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</si>
  <si>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</si>
  <si>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</si>
  <si>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</si>
  <si>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</si>
  <si>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</si>
  <si>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</si>
  <si>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</si>
  <si>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</si>
  <si>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</si>
  <si>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</si>
  <si>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</si>
  <si>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</si>
  <si>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</si>
  <si>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</si>
  <si>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</si>
  <si>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</si>
  <si>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</si>
  <si>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</si>
  <si>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</si>
  <si>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</si>
  <si>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</si>
  <si>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</si>
  <si>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</si>
  <si>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</si>
  <si>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</si>
  <si>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</si>
  <si>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</si>
  <si>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</si>
  <si>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</si>
  <si>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</si>
  <si>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</si>
  <si>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</si>
  <si>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</si>
  <si>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</si>
  <si>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</si>
  <si>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</si>
  <si>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</si>
  <si>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</si>
  <si>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</si>
  <si>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</si>
  <si>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</si>
  <si>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</si>
  <si>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</si>
  <si>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</si>
  <si>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</si>
  <si>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</si>
  <si>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</si>
  <si>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</si>
  <si>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</si>
  <si>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</si>
  <si>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</si>
  <si>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</si>
  <si>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</si>
  <si>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</si>
  <si>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</si>
  <si>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</si>
  <si>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</si>
  <si>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</si>
  <si>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</si>
  <si>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</si>
  <si>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</si>
  <si>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</si>
  <si>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</si>
  <si>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</si>
  <si>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</si>
  <si>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</si>
  <si>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</si>
  <si>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</si>
  <si>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</si>
  <si>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</si>
  <si>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</si>
  <si>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</si>
  <si>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</si>
  <si>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</si>
  <si>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</si>
  <si>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</si>
  <si>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</si>
  <si>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</si>
  <si>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</si>
  <si>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</si>
  <si>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</si>
  <si>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</si>
  <si>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</si>
  <si>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</si>
  <si>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</si>
  <si>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</si>
  <si>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</si>
  <si>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</si>
  <si>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</si>
  <si>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</si>
  <si>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</si>
  <si>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</si>
  <si>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</si>
  <si>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</si>
  <si>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</si>
  <si>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</si>
  <si>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</si>
  <si>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</si>
  <si>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</si>
  <si>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</si>
  <si>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</si>
  <si>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</si>
  <si>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</si>
  <si>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</si>
  <si>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</si>
  <si>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</si>
  <si>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</si>
  <si>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</si>
  <si>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</si>
  <si>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</si>
  <si>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</si>
  <si>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</si>
  <si>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Teesside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</si>
  <si>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</si>
  <si>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</si>
  <si>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</si>
  <si>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</si>
  <si>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</si>
  <si>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</si>
  <si>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</si>
  <si>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</si>
  <si>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General Engineering</t>
  </si>
  <si>
    <t>C</t>
  </si>
  <si>
    <t>Business and Management Studies</t>
  </si>
  <si>
    <t>Social Work and Social Policy</t>
  </si>
  <si>
    <t>D</t>
  </si>
  <si>
    <t>English Language and Literature</t>
  </si>
  <si>
    <t>History</t>
  </si>
  <si>
    <t>Art and Design: History, Practice and Theory</t>
  </si>
  <si>
    <t>Leeds Beckett University</t>
  </si>
  <si>
    <t>The University of Huddersfield</t>
  </si>
  <si>
    <t>University of Northumbria at Newcastle</t>
  </si>
  <si>
    <t>Sheffield Hallam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</si>
</sst>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Teesside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1085407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1085407</v>
      </c>
      <c r="F12" s="39"/>
      <c r="G12" s="34"/>
      <c r="H12" s="35"/>
      <c r="J12" s="40"/>
      <c r="M12" s="40" t="s">
        <v>110</v>
      </c>
      <c r="N12" s="41">
        <v>1085407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55190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29548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509074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1679219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1112900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1112900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2792119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Teesside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1085407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7.5</v>
      </c>
      <c r="G15" s="91">
        <v>49.2</v>
      </c>
      <c r="H15" s="91">
        <v>38.799999999999997</v>
      </c>
      <c r="I15" s="91">
        <v>4.5</v>
      </c>
      <c r="J15" s="91">
        <v>0</v>
      </c>
      <c r="K15" s="92">
        <v>1.2</v>
      </c>
      <c r="L15" s="92">
        <v>7.8719999999999999</v>
      </c>
      <c r="M15" s="92">
        <v>6.2080000000000002</v>
      </c>
      <c r="N15" s="92">
        <v>0.72</v>
      </c>
      <c r="O15" s="92">
        <v>0</v>
      </c>
      <c r="P15" s="92">
        <v>9.0719999999999992</v>
      </c>
      <c r="Q15" s="92">
        <v>4.8</v>
      </c>
      <c r="R15" s="92">
        <v>7.8719999999999999</v>
      </c>
      <c r="S15" s="92">
        <v>0</v>
      </c>
      <c r="T15" s="92">
        <v>0</v>
      </c>
      <c r="U15" s="92">
        <v>0</v>
      </c>
      <c r="V15" s="92">
        <v>12.672000000000001</v>
      </c>
      <c r="W15" s="93">
        <v>170110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26.7</v>
      </c>
      <c r="G16" s="91">
        <v>73.3</v>
      </c>
      <c r="H16" s="91">
        <v>0</v>
      </c>
      <c r="I16" s="91">
        <v>0</v>
      </c>
      <c r="J16" s="91">
        <v>0</v>
      </c>
      <c r="K16" s="92">
        <v>4.2720000000000002</v>
      </c>
      <c r="L16" s="92">
        <v>11.728</v>
      </c>
      <c r="M16" s="92">
        <v>0</v>
      </c>
      <c r="N16" s="92">
        <v>0</v>
      </c>
      <c r="O16" s="92">
        <v>0</v>
      </c>
      <c r="P16" s="92">
        <v>16</v>
      </c>
      <c r="Q16" s="92">
        <v>17.088000000000001</v>
      </c>
      <c r="R16" s="92">
        <v>11.728</v>
      </c>
      <c r="S16" s="92">
        <v>0</v>
      </c>
      <c r="T16" s="92">
        <v>0</v>
      </c>
      <c r="U16" s="92">
        <v>0</v>
      </c>
      <c r="V16" s="92">
        <v>28.815999999999999</v>
      </c>
      <c r="W16" s="93">
        <v>68166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62.5</v>
      </c>
      <c r="H17" s="91">
        <v>25</v>
      </c>
      <c r="I17" s="91">
        <v>0</v>
      </c>
      <c r="J17" s="91">
        <v>0</v>
      </c>
      <c r="K17" s="92">
        <v>2</v>
      </c>
      <c r="L17" s="92">
        <v>10</v>
      </c>
      <c r="M17" s="92">
        <v>4</v>
      </c>
      <c r="N17" s="92">
        <v>0</v>
      </c>
      <c r="O17" s="92">
        <v>0</v>
      </c>
      <c r="P17" s="92">
        <v>12</v>
      </c>
      <c r="Q17" s="92">
        <v>8</v>
      </c>
      <c r="R17" s="92">
        <v>10</v>
      </c>
      <c r="S17" s="92">
        <v>0</v>
      </c>
      <c r="T17" s="92">
        <v>0</v>
      </c>
      <c r="U17" s="92">
        <v>0</v>
      </c>
      <c r="V17" s="92">
        <v>18</v>
      </c>
      <c r="W17" s="93">
        <v>32257</v>
      </c>
      <c r="X17" s="93">
        <v>0</v>
      </c>
    </row>
    <row r="18" spans="1:24" s="89" customFormat="1" ht="15" x14ac:dyDescent="0.2">
      <c r="A18" s="90" t="s">
        <v>204</v>
      </c>
      <c r="B18" s="243">
        <v>11</v>
      </c>
      <c r="C18" s="90" t="s">
        <v>199</v>
      </c>
      <c r="D18" s="90" t="s">
        <v>205</v>
      </c>
      <c r="E18" s="90" t="s">
        <v>201</v>
      </c>
      <c r="F18" s="91">
        <v>4.7</v>
      </c>
      <c r="G18" s="91">
        <v>65.099999999999994</v>
      </c>
      <c r="H18" s="91">
        <v>30.2</v>
      </c>
      <c r="I18" s="91">
        <v>0</v>
      </c>
      <c r="J18" s="91">
        <v>0</v>
      </c>
      <c r="K18" s="92">
        <v>0.59699999999999998</v>
      </c>
      <c r="L18" s="92">
        <v>8.2680000000000007</v>
      </c>
      <c r="M18" s="92">
        <v>3.835</v>
      </c>
      <c r="N18" s="92">
        <v>0</v>
      </c>
      <c r="O18" s="92">
        <v>0</v>
      </c>
      <c r="P18" s="92">
        <v>8.8650000000000002</v>
      </c>
      <c r="Q18" s="92">
        <v>2.3879999999999999</v>
      </c>
      <c r="R18" s="92">
        <v>8.2680000000000007</v>
      </c>
      <c r="S18" s="92">
        <v>0</v>
      </c>
      <c r="T18" s="92">
        <v>0</v>
      </c>
      <c r="U18" s="92">
        <v>0</v>
      </c>
      <c r="V18" s="92">
        <v>10.654999999999999</v>
      </c>
      <c r="W18" s="93">
        <v>159557</v>
      </c>
      <c r="X18" s="93">
        <v>0</v>
      </c>
    </row>
    <row r="19" spans="1:24" s="89" customFormat="1" ht="15" x14ac:dyDescent="0.2">
      <c r="A19" s="90" t="s">
        <v>204</v>
      </c>
      <c r="B19" s="243">
        <v>15</v>
      </c>
      <c r="C19" s="90" t="s">
        <v>199</v>
      </c>
      <c r="D19" s="90" t="s">
        <v>206</v>
      </c>
      <c r="E19" s="90" t="s">
        <v>201</v>
      </c>
      <c r="F19" s="91">
        <v>6.4</v>
      </c>
      <c r="G19" s="91">
        <v>51</v>
      </c>
      <c r="H19" s="91">
        <v>42.6</v>
      </c>
      <c r="I19" s="91">
        <v>0</v>
      </c>
      <c r="J19" s="91">
        <v>0</v>
      </c>
      <c r="K19" s="92">
        <v>0.83199999999999996</v>
      </c>
      <c r="L19" s="92">
        <v>6.63</v>
      </c>
      <c r="M19" s="92">
        <v>5.5380000000000003</v>
      </c>
      <c r="N19" s="92">
        <v>0</v>
      </c>
      <c r="O19" s="92">
        <v>0</v>
      </c>
      <c r="P19" s="92">
        <v>7.4619999999999997</v>
      </c>
      <c r="Q19" s="92">
        <v>3.3279999999999998</v>
      </c>
      <c r="R19" s="92">
        <v>6.63</v>
      </c>
      <c r="S19" s="92">
        <v>0</v>
      </c>
      <c r="T19" s="92">
        <v>0</v>
      </c>
      <c r="U19" s="92">
        <v>0</v>
      </c>
      <c r="V19" s="92">
        <v>9.9580000000000002</v>
      </c>
      <c r="W19" s="93">
        <v>149115</v>
      </c>
      <c r="X19" s="93">
        <v>0</v>
      </c>
    </row>
    <row r="20" spans="1:24" s="89" customFormat="1" ht="15" x14ac:dyDescent="0.2">
      <c r="A20" s="90" t="s">
        <v>204</v>
      </c>
      <c r="B20" s="243">
        <v>15</v>
      </c>
      <c r="C20" s="90" t="s">
        <v>199</v>
      </c>
      <c r="D20" s="90" t="s">
        <v>206</v>
      </c>
      <c r="E20" s="90" t="s">
        <v>202</v>
      </c>
      <c r="F20" s="91">
        <v>0</v>
      </c>
      <c r="G20" s="91">
        <v>90</v>
      </c>
      <c r="H20" s="91">
        <v>10</v>
      </c>
      <c r="I20" s="91">
        <v>0</v>
      </c>
      <c r="J20" s="91">
        <v>0</v>
      </c>
      <c r="K20" s="92">
        <v>0</v>
      </c>
      <c r="L20" s="92">
        <v>11.7</v>
      </c>
      <c r="M20" s="92">
        <v>1.3</v>
      </c>
      <c r="N20" s="92">
        <v>0</v>
      </c>
      <c r="O20" s="92">
        <v>0</v>
      </c>
      <c r="P20" s="92">
        <v>11.7</v>
      </c>
      <c r="Q20" s="92">
        <v>0</v>
      </c>
      <c r="R20" s="92">
        <v>11.7</v>
      </c>
      <c r="S20" s="92">
        <v>0</v>
      </c>
      <c r="T20" s="92">
        <v>0</v>
      </c>
      <c r="U20" s="92">
        <v>0</v>
      </c>
      <c r="V20" s="92">
        <v>11.7</v>
      </c>
      <c r="W20" s="93">
        <v>34464</v>
      </c>
      <c r="X20" s="93">
        <v>0</v>
      </c>
    </row>
    <row r="21" spans="1:24" s="89" customFormat="1" ht="15" x14ac:dyDescent="0.2">
      <c r="A21" s="90" t="s">
        <v>204</v>
      </c>
      <c r="B21" s="243">
        <v>15</v>
      </c>
      <c r="C21" s="90" t="s">
        <v>199</v>
      </c>
      <c r="D21" s="90" t="s">
        <v>206</v>
      </c>
      <c r="E21" s="90" t="s">
        <v>203</v>
      </c>
      <c r="F21" s="91">
        <v>0</v>
      </c>
      <c r="G21" s="91">
        <v>25</v>
      </c>
      <c r="H21" s="91">
        <v>75</v>
      </c>
      <c r="I21" s="91">
        <v>0</v>
      </c>
      <c r="J21" s="91">
        <v>0</v>
      </c>
      <c r="K21" s="92">
        <v>0</v>
      </c>
      <c r="L21" s="92">
        <v>3.25</v>
      </c>
      <c r="M21" s="92">
        <v>9.75</v>
      </c>
      <c r="N21" s="92">
        <v>0</v>
      </c>
      <c r="O21" s="92">
        <v>0</v>
      </c>
      <c r="P21" s="92">
        <v>3.25</v>
      </c>
      <c r="Q21" s="92">
        <v>0</v>
      </c>
      <c r="R21" s="92">
        <v>3.25</v>
      </c>
      <c r="S21" s="92">
        <v>0</v>
      </c>
      <c r="T21" s="92">
        <v>0</v>
      </c>
      <c r="U21" s="92">
        <v>0</v>
      </c>
      <c r="V21" s="92">
        <v>3.25</v>
      </c>
      <c r="W21" s="93">
        <v>7118</v>
      </c>
      <c r="X21" s="93">
        <v>0</v>
      </c>
    </row>
    <row r="22" spans="1:24" s="89" customFormat="1" ht="15" x14ac:dyDescent="0.2">
      <c r="A22" s="90" t="s">
        <v>207</v>
      </c>
      <c r="B22" s="243">
        <v>19</v>
      </c>
      <c r="C22" s="90" t="s">
        <v>199</v>
      </c>
      <c r="D22" s="90" t="s">
        <v>208</v>
      </c>
      <c r="E22" s="90" t="s">
        <v>201</v>
      </c>
      <c r="F22" s="91">
        <v>9.5</v>
      </c>
      <c r="G22" s="91">
        <v>28.6</v>
      </c>
      <c r="H22" s="91">
        <v>61.9</v>
      </c>
      <c r="I22" s="91">
        <v>0</v>
      </c>
      <c r="J22" s="91">
        <v>0</v>
      </c>
      <c r="K22" s="92">
        <v>0.52300000000000002</v>
      </c>
      <c r="L22" s="92">
        <v>1.573</v>
      </c>
      <c r="M22" s="92">
        <v>3.4049999999999998</v>
      </c>
      <c r="N22" s="92">
        <v>0</v>
      </c>
      <c r="O22" s="92">
        <v>0</v>
      </c>
      <c r="P22" s="92">
        <v>2.0960000000000001</v>
      </c>
      <c r="Q22" s="92">
        <v>2.09</v>
      </c>
      <c r="R22" s="92">
        <v>1.573</v>
      </c>
      <c r="S22" s="92">
        <v>0</v>
      </c>
      <c r="T22" s="92">
        <v>0</v>
      </c>
      <c r="U22" s="92">
        <v>0</v>
      </c>
      <c r="V22" s="92">
        <v>3.6629999999999998</v>
      </c>
      <c r="W22" s="93">
        <v>30025</v>
      </c>
      <c r="X22" s="93">
        <v>0</v>
      </c>
    </row>
    <row r="23" spans="1:24" s="89" customFormat="1" ht="15" x14ac:dyDescent="0.2">
      <c r="A23" s="90" t="s">
        <v>207</v>
      </c>
      <c r="B23" s="243">
        <v>19</v>
      </c>
      <c r="C23" s="90" t="s">
        <v>199</v>
      </c>
      <c r="D23" s="90" t="s">
        <v>208</v>
      </c>
      <c r="E23" s="90" t="s">
        <v>202</v>
      </c>
      <c r="F23" s="91">
        <v>10</v>
      </c>
      <c r="G23" s="91">
        <v>50</v>
      </c>
      <c r="H23" s="91">
        <v>0</v>
      </c>
      <c r="I23" s="91">
        <v>0</v>
      </c>
      <c r="J23" s="91">
        <v>40</v>
      </c>
      <c r="K23" s="92">
        <v>0.55000000000000004</v>
      </c>
      <c r="L23" s="92">
        <v>2.75</v>
      </c>
      <c r="M23" s="92">
        <v>0</v>
      </c>
      <c r="N23" s="92">
        <v>0</v>
      </c>
      <c r="O23" s="92">
        <v>2.2000000000000002</v>
      </c>
      <c r="P23" s="92">
        <v>3.3</v>
      </c>
      <c r="Q23" s="92">
        <v>2.2000000000000002</v>
      </c>
      <c r="R23" s="92">
        <v>2.75</v>
      </c>
      <c r="S23" s="92">
        <v>0</v>
      </c>
      <c r="T23" s="92">
        <v>0</v>
      </c>
      <c r="U23" s="92">
        <v>0</v>
      </c>
      <c r="V23" s="92">
        <v>4.95</v>
      </c>
      <c r="W23" s="93">
        <v>8827</v>
      </c>
      <c r="X23" s="93">
        <v>0</v>
      </c>
    </row>
    <row r="24" spans="1:24" s="89" customFormat="1" ht="15" x14ac:dyDescent="0.2">
      <c r="A24" s="90" t="s">
        <v>207</v>
      </c>
      <c r="B24" s="243">
        <v>22</v>
      </c>
      <c r="C24" s="90" t="s">
        <v>199</v>
      </c>
      <c r="D24" s="90" t="s">
        <v>209</v>
      </c>
      <c r="E24" s="90" t="s">
        <v>201</v>
      </c>
      <c r="F24" s="91">
        <v>10</v>
      </c>
      <c r="G24" s="91">
        <v>75</v>
      </c>
      <c r="H24" s="91">
        <v>10</v>
      </c>
      <c r="I24" s="91">
        <v>5</v>
      </c>
      <c r="J24" s="91">
        <v>0</v>
      </c>
      <c r="K24" s="92">
        <v>1.08</v>
      </c>
      <c r="L24" s="92">
        <v>8.1</v>
      </c>
      <c r="M24" s="92">
        <v>1.08</v>
      </c>
      <c r="N24" s="92">
        <v>0.54</v>
      </c>
      <c r="O24" s="92">
        <v>0</v>
      </c>
      <c r="P24" s="92">
        <v>9.18</v>
      </c>
      <c r="Q24" s="92">
        <v>4.32</v>
      </c>
      <c r="R24" s="92">
        <v>8.1</v>
      </c>
      <c r="S24" s="92">
        <v>0</v>
      </c>
      <c r="T24" s="92">
        <v>0</v>
      </c>
      <c r="U24" s="92">
        <v>0</v>
      </c>
      <c r="V24" s="92">
        <v>12.42</v>
      </c>
      <c r="W24" s="93">
        <v>101803</v>
      </c>
      <c r="X24" s="93">
        <v>0</v>
      </c>
    </row>
    <row r="25" spans="1:24" s="89" customFormat="1" ht="15" x14ac:dyDescent="0.2">
      <c r="A25" s="90" t="s">
        <v>207</v>
      </c>
      <c r="B25" s="243">
        <v>22</v>
      </c>
      <c r="C25" s="90" t="s">
        <v>199</v>
      </c>
      <c r="D25" s="90" t="s">
        <v>209</v>
      </c>
      <c r="E25" s="90" t="s">
        <v>202</v>
      </c>
      <c r="F25" s="91">
        <v>40</v>
      </c>
      <c r="G25" s="91">
        <v>60</v>
      </c>
      <c r="H25" s="91">
        <v>0</v>
      </c>
      <c r="I25" s="91">
        <v>0</v>
      </c>
      <c r="J25" s="91">
        <v>0</v>
      </c>
      <c r="K25" s="92">
        <v>4.32</v>
      </c>
      <c r="L25" s="92">
        <v>6.48</v>
      </c>
      <c r="M25" s="92">
        <v>0</v>
      </c>
      <c r="N25" s="92">
        <v>0</v>
      </c>
      <c r="O25" s="92">
        <v>0</v>
      </c>
      <c r="P25" s="92">
        <v>10.8</v>
      </c>
      <c r="Q25" s="92">
        <v>17.28</v>
      </c>
      <c r="R25" s="92">
        <v>6.48</v>
      </c>
      <c r="S25" s="92">
        <v>0</v>
      </c>
      <c r="T25" s="92">
        <v>0</v>
      </c>
      <c r="U25" s="92">
        <v>0</v>
      </c>
      <c r="V25" s="92">
        <v>23.76</v>
      </c>
      <c r="W25" s="93">
        <v>42369</v>
      </c>
      <c r="X25" s="93">
        <v>0</v>
      </c>
    </row>
    <row r="26" spans="1:24" s="89" customFormat="1" ht="15" x14ac:dyDescent="0.2">
      <c r="A26" s="90" t="s">
        <v>207</v>
      </c>
      <c r="B26" s="243">
        <v>22</v>
      </c>
      <c r="C26" s="90" t="s">
        <v>199</v>
      </c>
      <c r="D26" s="90" t="s">
        <v>209</v>
      </c>
      <c r="E26" s="90" t="s">
        <v>203</v>
      </c>
      <c r="F26" s="91">
        <v>0</v>
      </c>
      <c r="G26" s="91">
        <v>75</v>
      </c>
      <c r="H26" s="91">
        <v>25</v>
      </c>
      <c r="I26" s="91">
        <v>0</v>
      </c>
      <c r="J26" s="91">
        <v>0</v>
      </c>
      <c r="K26" s="92">
        <v>0</v>
      </c>
      <c r="L26" s="92">
        <v>8.1</v>
      </c>
      <c r="M26" s="92">
        <v>2.7</v>
      </c>
      <c r="N26" s="92">
        <v>0</v>
      </c>
      <c r="O26" s="92">
        <v>0</v>
      </c>
      <c r="P26" s="92">
        <v>8.1</v>
      </c>
      <c r="Q26" s="92">
        <v>0</v>
      </c>
      <c r="R26" s="92">
        <v>8.1</v>
      </c>
      <c r="S26" s="92">
        <v>0</v>
      </c>
      <c r="T26" s="92">
        <v>0</v>
      </c>
      <c r="U26" s="92">
        <v>0</v>
      </c>
      <c r="V26" s="92">
        <v>8.1</v>
      </c>
      <c r="W26" s="93">
        <v>10462</v>
      </c>
      <c r="X26" s="93">
        <v>0</v>
      </c>
    </row>
    <row r="27" spans="1:24" s="89" customFormat="1" ht="15" x14ac:dyDescent="0.2">
      <c r="A27" s="90" t="s">
        <v>210</v>
      </c>
      <c r="B27" s="243">
        <v>29</v>
      </c>
      <c r="C27" s="90" t="s">
        <v>199</v>
      </c>
      <c r="D27" s="90" t="s">
        <v>211</v>
      </c>
      <c r="E27" s="90" t="s">
        <v>201</v>
      </c>
      <c r="F27" s="91">
        <v>12.5</v>
      </c>
      <c r="G27" s="91">
        <v>50</v>
      </c>
      <c r="H27" s="91">
        <v>37.5</v>
      </c>
      <c r="I27" s="91">
        <v>0</v>
      </c>
      <c r="J27" s="91">
        <v>0</v>
      </c>
      <c r="K27" s="92">
        <v>0.8</v>
      </c>
      <c r="L27" s="92">
        <v>3.2</v>
      </c>
      <c r="M27" s="92">
        <v>2.4</v>
      </c>
      <c r="N27" s="92">
        <v>0</v>
      </c>
      <c r="O27" s="92">
        <v>0</v>
      </c>
      <c r="P27" s="92">
        <v>4</v>
      </c>
      <c r="Q27" s="92">
        <v>3.2</v>
      </c>
      <c r="R27" s="92">
        <v>3.2</v>
      </c>
      <c r="S27" s="92">
        <v>0</v>
      </c>
      <c r="T27" s="92">
        <v>0</v>
      </c>
      <c r="U27" s="92">
        <v>0</v>
      </c>
      <c r="V27" s="92">
        <v>6.4</v>
      </c>
      <c r="W27" s="93">
        <v>49126</v>
      </c>
      <c r="X27" s="93">
        <v>0</v>
      </c>
    </row>
    <row r="28" spans="1:24" s="89" customFormat="1" ht="15" x14ac:dyDescent="0.2">
      <c r="A28" s="90" t="s">
        <v>210</v>
      </c>
      <c r="B28" s="243">
        <v>29</v>
      </c>
      <c r="C28" s="90" t="s">
        <v>199</v>
      </c>
      <c r="D28" s="90" t="s">
        <v>211</v>
      </c>
      <c r="E28" s="90" t="s">
        <v>202</v>
      </c>
      <c r="F28" s="91">
        <v>0</v>
      </c>
      <c r="G28" s="91">
        <v>80</v>
      </c>
      <c r="H28" s="91">
        <v>20</v>
      </c>
      <c r="I28" s="91">
        <v>0</v>
      </c>
      <c r="J28" s="91">
        <v>0</v>
      </c>
      <c r="K28" s="92">
        <v>0</v>
      </c>
      <c r="L28" s="92">
        <v>5.12</v>
      </c>
      <c r="M28" s="92">
        <v>1.28</v>
      </c>
      <c r="N28" s="92">
        <v>0</v>
      </c>
      <c r="O28" s="92">
        <v>0</v>
      </c>
      <c r="P28" s="92">
        <v>5.12</v>
      </c>
      <c r="Q28" s="92">
        <v>0</v>
      </c>
      <c r="R28" s="92">
        <v>5.12</v>
      </c>
      <c r="S28" s="92">
        <v>0</v>
      </c>
      <c r="T28" s="92">
        <v>0</v>
      </c>
      <c r="U28" s="92">
        <v>0</v>
      </c>
      <c r="V28" s="92">
        <v>5.12</v>
      </c>
      <c r="W28" s="93">
        <v>9619</v>
      </c>
      <c r="X28" s="93">
        <v>0</v>
      </c>
    </row>
    <row r="29" spans="1:24" s="89" customFormat="1" ht="15" x14ac:dyDescent="0.2">
      <c r="A29" s="90" t="s">
        <v>210</v>
      </c>
      <c r="B29" s="243">
        <v>30</v>
      </c>
      <c r="C29" s="90" t="s">
        <v>199</v>
      </c>
      <c r="D29" s="90" t="s">
        <v>212</v>
      </c>
      <c r="E29" s="90" t="s">
        <v>201</v>
      </c>
      <c r="F29" s="91">
        <v>13.9</v>
      </c>
      <c r="G29" s="91">
        <v>55.5</v>
      </c>
      <c r="H29" s="91">
        <v>25</v>
      </c>
      <c r="I29" s="91">
        <v>5.6</v>
      </c>
      <c r="J29" s="91">
        <v>0</v>
      </c>
      <c r="K29" s="92">
        <v>1.5289999999999999</v>
      </c>
      <c r="L29" s="92">
        <v>6.1050000000000004</v>
      </c>
      <c r="M29" s="92">
        <v>2.75</v>
      </c>
      <c r="N29" s="92">
        <v>0.61599999999999999</v>
      </c>
      <c r="O29" s="92">
        <v>0</v>
      </c>
      <c r="P29" s="92">
        <v>7.6340000000000003</v>
      </c>
      <c r="Q29" s="92">
        <v>6.1159999999999997</v>
      </c>
      <c r="R29" s="92">
        <v>6.1050000000000004</v>
      </c>
      <c r="S29" s="92">
        <v>0</v>
      </c>
      <c r="T29" s="92">
        <v>0</v>
      </c>
      <c r="U29" s="92">
        <v>0</v>
      </c>
      <c r="V29" s="92">
        <v>12.221</v>
      </c>
      <c r="W29" s="93">
        <v>93807</v>
      </c>
      <c r="X29" s="93">
        <v>0</v>
      </c>
    </row>
    <row r="30" spans="1:24" s="89" customFormat="1" ht="15" x14ac:dyDescent="0.2">
      <c r="A30" s="90" t="s">
        <v>210</v>
      </c>
      <c r="B30" s="243">
        <v>30</v>
      </c>
      <c r="C30" s="90" t="s">
        <v>199</v>
      </c>
      <c r="D30" s="90" t="s">
        <v>212</v>
      </c>
      <c r="E30" s="90" t="s">
        <v>202</v>
      </c>
      <c r="F30" s="91">
        <v>20</v>
      </c>
      <c r="G30" s="91">
        <v>80</v>
      </c>
      <c r="H30" s="91">
        <v>0</v>
      </c>
      <c r="I30" s="91">
        <v>0</v>
      </c>
      <c r="J30" s="91">
        <v>0</v>
      </c>
      <c r="K30" s="92">
        <v>2.2000000000000002</v>
      </c>
      <c r="L30" s="92">
        <v>8.8000000000000007</v>
      </c>
      <c r="M30" s="92">
        <v>0</v>
      </c>
      <c r="N30" s="92">
        <v>0</v>
      </c>
      <c r="O30" s="92">
        <v>0</v>
      </c>
      <c r="P30" s="92">
        <v>11</v>
      </c>
      <c r="Q30" s="92">
        <v>8.8000000000000007</v>
      </c>
      <c r="R30" s="92">
        <v>8.8000000000000007</v>
      </c>
      <c r="S30" s="92">
        <v>0</v>
      </c>
      <c r="T30" s="92">
        <v>0</v>
      </c>
      <c r="U30" s="92">
        <v>0</v>
      </c>
      <c r="V30" s="92">
        <v>17.600000000000001</v>
      </c>
      <c r="W30" s="93">
        <v>33064</v>
      </c>
      <c r="X30" s="93">
        <v>0</v>
      </c>
    </row>
    <row r="31" spans="1:24" s="89" customFormat="1" ht="15" x14ac:dyDescent="0.2">
      <c r="A31" s="90" t="s">
        <v>210</v>
      </c>
      <c r="B31" s="243">
        <v>30</v>
      </c>
      <c r="C31" s="90" t="s">
        <v>199</v>
      </c>
      <c r="D31" s="90" t="s">
        <v>212</v>
      </c>
      <c r="E31" s="90" t="s">
        <v>203</v>
      </c>
      <c r="F31" s="91">
        <v>0</v>
      </c>
      <c r="G31" s="91">
        <v>50</v>
      </c>
      <c r="H31" s="91">
        <v>50</v>
      </c>
      <c r="I31" s="91">
        <v>0</v>
      </c>
      <c r="J31" s="91">
        <v>0</v>
      </c>
      <c r="K31" s="92">
        <v>0</v>
      </c>
      <c r="L31" s="92">
        <v>5.5</v>
      </c>
      <c r="M31" s="92">
        <v>5.5</v>
      </c>
      <c r="N31" s="92">
        <v>0</v>
      </c>
      <c r="O31" s="92">
        <v>0</v>
      </c>
      <c r="P31" s="92">
        <v>5.5</v>
      </c>
      <c r="Q31" s="92">
        <v>0</v>
      </c>
      <c r="R31" s="92">
        <v>5.5</v>
      </c>
      <c r="S31" s="92">
        <v>0</v>
      </c>
      <c r="T31" s="92">
        <v>0</v>
      </c>
      <c r="U31" s="92">
        <v>0</v>
      </c>
      <c r="V31" s="92">
        <v>5.5</v>
      </c>
      <c r="W31" s="93">
        <v>7189</v>
      </c>
      <c r="X31" s="93">
        <v>0</v>
      </c>
    </row>
    <row r="32" spans="1:24" s="89" customFormat="1" ht="15" x14ac:dyDescent="0.2">
      <c r="A32" s="90" t="s">
        <v>210</v>
      </c>
      <c r="B32" s="243">
        <v>34</v>
      </c>
      <c r="C32" s="90" t="s">
        <v>199</v>
      </c>
      <c r="D32" s="90" t="s">
        <v>213</v>
      </c>
      <c r="E32" s="90" t="s">
        <v>201</v>
      </c>
      <c r="F32" s="91">
        <v>3.9</v>
      </c>
      <c r="G32" s="91">
        <v>15.7</v>
      </c>
      <c r="H32" s="91">
        <v>29.4</v>
      </c>
      <c r="I32" s="91">
        <v>47.1</v>
      </c>
      <c r="J32" s="91">
        <v>3.9</v>
      </c>
      <c r="K32" s="92">
        <v>0.46</v>
      </c>
      <c r="L32" s="92">
        <v>1.853</v>
      </c>
      <c r="M32" s="92">
        <v>3.4689999999999999</v>
      </c>
      <c r="N32" s="92">
        <v>5.5579999999999998</v>
      </c>
      <c r="O32" s="92">
        <v>0.46</v>
      </c>
      <c r="P32" s="92">
        <v>2.3130000000000002</v>
      </c>
      <c r="Q32" s="92">
        <v>1.841</v>
      </c>
      <c r="R32" s="92">
        <v>1.853</v>
      </c>
      <c r="S32" s="92">
        <v>0</v>
      </c>
      <c r="T32" s="92">
        <v>0</v>
      </c>
      <c r="U32" s="92">
        <v>0</v>
      </c>
      <c r="V32" s="92">
        <v>3.6930000000000001</v>
      </c>
      <c r="W32" s="93">
        <v>36855</v>
      </c>
      <c r="X32" s="93">
        <v>0</v>
      </c>
    </row>
    <row r="33" spans="1:24" s="89" customFormat="1" ht="15" x14ac:dyDescent="0.2">
      <c r="A33" s="90" t="s">
        <v>210</v>
      </c>
      <c r="B33" s="243">
        <v>34</v>
      </c>
      <c r="C33" s="90" t="s">
        <v>199</v>
      </c>
      <c r="D33" s="90" t="s">
        <v>213</v>
      </c>
      <c r="E33" s="90" t="s">
        <v>202</v>
      </c>
      <c r="F33" s="91">
        <v>20</v>
      </c>
      <c r="G33" s="91">
        <v>50</v>
      </c>
      <c r="H33" s="91">
        <v>30</v>
      </c>
      <c r="I33" s="91">
        <v>0</v>
      </c>
      <c r="J33" s="91">
        <v>0</v>
      </c>
      <c r="K33" s="92">
        <v>2.36</v>
      </c>
      <c r="L33" s="92">
        <v>5.9</v>
      </c>
      <c r="M33" s="92">
        <v>3.54</v>
      </c>
      <c r="N33" s="92">
        <v>0</v>
      </c>
      <c r="O33" s="92">
        <v>0</v>
      </c>
      <c r="P33" s="92">
        <v>8.26</v>
      </c>
      <c r="Q33" s="92">
        <v>9.44</v>
      </c>
      <c r="R33" s="92">
        <v>5.9</v>
      </c>
      <c r="S33" s="92">
        <v>0</v>
      </c>
      <c r="T33" s="92">
        <v>0</v>
      </c>
      <c r="U33" s="92">
        <v>0</v>
      </c>
      <c r="V33" s="92">
        <v>15.34</v>
      </c>
      <c r="W33" s="93">
        <v>37464</v>
      </c>
      <c r="X33" s="93">
        <v>0</v>
      </c>
    </row>
    <row r="34" spans="1:24" s="89" customFormat="1" ht="15" x14ac:dyDescent="0.2">
      <c r="A34" s="90" t="s">
        <v>210</v>
      </c>
      <c r="B34" s="243">
        <v>34</v>
      </c>
      <c r="C34" s="90" t="s">
        <v>199</v>
      </c>
      <c r="D34" s="90" t="s">
        <v>213</v>
      </c>
      <c r="E34" s="90" t="s">
        <v>203</v>
      </c>
      <c r="F34" s="91">
        <v>0</v>
      </c>
      <c r="G34" s="91">
        <v>20</v>
      </c>
      <c r="H34" s="91">
        <v>40</v>
      </c>
      <c r="I34" s="91">
        <v>40</v>
      </c>
      <c r="J34" s="91">
        <v>0</v>
      </c>
      <c r="K34" s="92">
        <v>0</v>
      </c>
      <c r="L34" s="92">
        <v>2.36</v>
      </c>
      <c r="M34" s="92">
        <v>4.72</v>
      </c>
      <c r="N34" s="92">
        <v>4.72</v>
      </c>
      <c r="O34" s="92">
        <v>0</v>
      </c>
      <c r="P34" s="92">
        <v>2.36</v>
      </c>
      <c r="Q34" s="92">
        <v>0</v>
      </c>
      <c r="R34" s="92">
        <v>2.36</v>
      </c>
      <c r="S34" s="92">
        <v>0</v>
      </c>
      <c r="T34" s="92">
        <v>0</v>
      </c>
      <c r="U34" s="92">
        <v>0</v>
      </c>
      <c r="V34" s="92">
        <v>2.36</v>
      </c>
      <c r="W34" s="93">
        <v>4010</v>
      </c>
      <c r="X34" s="93">
        <v>0</v>
      </c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68" customFormat="1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2"/>
      <c r="X23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5 P15:P35 J15:J35 J17:J236 P17:P236 V17:V236">
    <cfRule type="expression" dxfId="19" priority="13">
      <formula>IF($A15&lt;&gt;"",1,0)</formula>
    </cfRule>
  </conditionalFormatting>
  <conditionalFormatting sqref="A216:X23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5 P15:P35 V15:V35">
    <cfRule type="expression" dxfId="14" priority="10">
      <formula>IF($A15&lt;&gt;"",1,0)</formula>
    </cfRule>
  </conditionalFormatting>
  <conditionalFormatting sqref="A15:X35 A17:X23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6 P16:P36 J16:J36">
    <cfRule type="expression" dxfId="11" priority="5">
      <formula>IF($A16&lt;&gt;"",1,0)</formula>
    </cfRule>
  </conditionalFormatting>
  <conditionalFormatting sqref="A16:X3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6 P16:P36 V16:V36">
    <cfRule type="expression" dxfId="8" priority="2">
      <formula>IF($A16&lt;&gt;"",1,0)</formula>
    </cfRule>
  </conditionalFormatting>
  <conditionalFormatting sqref="A16:X3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Teesside University</v>
      </c>
    </row>
    <row r="6" spans="1:8" ht="15.75" x14ac:dyDescent="0.25">
      <c r="A6" s="19" t="s">
        <v>56</v>
      </c>
      <c r="B6" s="240">
        <f>UKPRN</f>
        <v>10007161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362000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239000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314000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286000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300250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300250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55190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274000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245000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209000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275000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250750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29548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Teesside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509074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12</v>
      </c>
      <c r="H12" s="93">
        <v>56</v>
      </c>
      <c r="I12" s="93">
        <v>29</v>
      </c>
      <c r="J12" s="93">
        <v>3</v>
      </c>
      <c r="K12" s="93">
        <v>0</v>
      </c>
      <c r="L12" s="135">
        <v>0.70103092783505205</v>
      </c>
      <c r="M12" s="135">
        <v>34.71</v>
      </c>
      <c r="N12" s="135">
        <v>38.935179216494902</v>
      </c>
      <c r="O12" s="93">
        <v>167561</v>
      </c>
      <c r="P12" s="94"/>
    </row>
    <row r="13" spans="1:17" s="89" customFormat="1" ht="15" x14ac:dyDescent="0.2">
      <c r="A13" s="90" t="s">
        <v>204</v>
      </c>
      <c r="B13" s="243">
        <v>15</v>
      </c>
      <c r="C13" s="90" t="s">
        <v>199</v>
      </c>
      <c r="D13" s="90" t="s">
        <v>206</v>
      </c>
      <c r="E13" s="90"/>
      <c r="F13" s="90"/>
      <c r="G13" s="93">
        <v>4</v>
      </c>
      <c r="H13" s="93">
        <v>55</v>
      </c>
      <c r="I13" s="93">
        <v>41</v>
      </c>
      <c r="J13" s="93">
        <v>0</v>
      </c>
      <c r="K13" s="93">
        <v>0</v>
      </c>
      <c r="L13" s="135">
        <v>0.59</v>
      </c>
      <c r="M13" s="135">
        <v>26.78</v>
      </c>
      <c r="N13" s="135">
        <v>25.277695680000001</v>
      </c>
      <c r="O13" s="93">
        <v>108785</v>
      </c>
      <c r="P13" s="94"/>
    </row>
    <row r="14" spans="1:17" s="89" customFormat="1" ht="15" x14ac:dyDescent="0.2">
      <c r="A14" s="90" t="s">
        <v>207</v>
      </c>
      <c r="B14" s="243">
        <v>22</v>
      </c>
      <c r="C14" s="90" t="s">
        <v>199</v>
      </c>
      <c r="D14" s="90" t="s">
        <v>209</v>
      </c>
      <c r="E14" s="90"/>
      <c r="F14" s="90"/>
      <c r="G14" s="93">
        <v>15</v>
      </c>
      <c r="H14" s="93">
        <v>72</v>
      </c>
      <c r="I14" s="93">
        <v>10</v>
      </c>
      <c r="J14" s="93">
        <v>3</v>
      </c>
      <c r="K14" s="93">
        <v>0</v>
      </c>
      <c r="L14" s="135">
        <v>0.89690721649484495</v>
      </c>
      <c r="M14" s="135">
        <v>32.99</v>
      </c>
      <c r="N14" s="135">
        <v>29.593354948453602</v>
      </c>
      <c r="O14" s="93">
        <v>127358</v>
      </c>
      <c r="P14" s="94"/>
    </row>
    <row r="15" spans="1:17" s="89" customFormat="1" ht="15" x14ac:dyDescent="0.2">
      <c r="A15" s="90" t="s">
        <v>207</v>
      </c>
      <c r="B15" s="243">
        <v>22</v>
      </c>
      <c r="C15" s="90" t="s">
        <v>199</v>
      </c>
      <c r="D15" s="90" t="s">
        <v>209</v>
      </c>
      <c r="E15" s="90">
        <v>10003861</v>
      </c>
      <c r="F15" s="90" t="s">
        <v>214</v>
      </c>
      <c r="G15" s="93">
        <v>5</v>
      </c>
      <c r="H15" s="93">
        <v>24</v>
      </c>
      <c r="I15" s="93">
        <v>36</v>
      </c>
      <c r="J15" s="93">
        <v>29</v>
      </c>
      <c r="K15" s="93">
        <v>6</v>
      </c>
      <c r="L15" s="135">
        <v>0.44615384615384601</v>
      </c>
      <c r="M15" s="135">
        <v>0.03</v>
      </c>
      <c r="N15" s="135">
        <v>1.47230769230769E-2</v>
      </c>
      <c r="O15" s="93">
        <v>63</v>
      </c>
      <c r="P15" s="94"/>
    </row>
    <row r="16" spans="1:17" s="89" customFormat="1" ht="15" x14ac:dyDescent="0.2">
      <c r="A16" s="90" t="s">
        <v>210</v>
      </c>
      <c r="B16" s="243">
        <v>34</v>
      </c>
      <c r="C16" s="90" t="s">
        <v>199</v>
      </c>
      <c r="D16" s="90" t="s">
        <v>213</v>
      </c>
      <c r="E16" s="90"/>
      <c r="F16" s="90"/>
      <c r="G16" s="93">
        <v>7</v>
      </c>
      <c r="H16" s="93">
        <v>23</v>
      </c>
      <c r="I16" s="93">
        <v>31</v>
      </c>
      <c r="J16" s="93">
        <v>36</v>
      </c>
      <c r="K16" s="93">
        <v>3</v>
      </c>
      <c r="L16" s="135">
        <v>0.49180327868852503</v>
      </c>
      <c r="M16" s="135">
        <v>37.15</v>
      </c>
      <c r="N16" s="135">
        <v>23.7515690163934</v>
      </c>
      <c r="O16" s="93">
        <v>102217</v>
      </c>
      <c r="P16" s="94"/>
    </row>
    <row r="17" spans="1:16" s="89" customFormat="1" ht="15" x14ac:dyDescent="0.2">
      <c r="A17" s="90" t="s">
        <v>210</v>
      </c>
      <c r="B17" s="243">
        <v>34</v>
      </c>
      <c r="C17" s="90" t="s">
        <v>199</v>
      </c>
      <c r="D17" s="90" t="s">
        <v>213</v>
      </c>
      <c r="E17" s="90">
        <v>10007148</v>
      </c>
      <c r="F17" s="90" t="s">
        <v>215</v>
      </c>
      <c r="G17" s="93">
        <v>14</v>
      </c>
      <c r="H17" s="93">
        <v>41</v>
      </c>
      <c r="I17" s="93">
        <v>30</v>
      </c>
      <c r="J17" s="93">
        <v>15</v>
      </c>
      <c r="K17" s="93">
        <v>0</v>
      </c>
      <c r="L17" s="135">
        <v>0.64705882352941202</v>
      </c>
      <c r="M17" s="135">
        <v>0.03</v>
      </c>
      <c r="N17" s="135">
        <v>2.7758823529411801E-2</v>
      </c>
      <c r="O17" s="93">
        <v>119</v>
      </c>
      <c r="P17" s="94"/>
    </row>
    <row r="18" spans="1:16" s="89" customFormat="1" ht="30" x14ac:dyDescent="0.2">
      <c r="A18" s="90" t="s">
        <v>210</v>
      </c>
      <c r="B18" s="243">
        <v>34</v>
      </c>
      <c r="C18" s="90" t="s">
        <v>199</v>
      </c>
      <c r="D18" s="90" t="s">
        <v>213</v>
      </c>
      <c r="E18" s="90">
        <v>10001282</v>
      </c>
      <c r="F18" s="90" t="s">
        <v>216</v>
      </c>
      <c r="G18" s="93">
        <v>24</v>
      </c>
      <c r="H18" s="93">
        <v>44</v>
      </c>
      <c r="I18" s="93">
        <v>18</v>
      </c>
      <c r="J18" s="93">
        <v>14</v>
      </c>
      <c r="K18" s="93">
        <v>0</v>
      </c>
      <c r="L18" s="135">
        <v>0.79069767441860495</v>
      </c>
      <c r="M18" s="135">
        <v>0.33</v>
      </c>
      <c r="N18" s="135">
        <v>0.339209302325581</v>
      </c>
      <c r="O18" s="93">
        <v>1460</v>
      </c>
      <c r="P18" s="94"/>
    </row>
    <row r="19" spans="1:16" s="89" customFormat="1" ht="15" x14ac:dyDescent="0.2">
      <c r="A19" s="90" t="s">
        <v>210</v>
      </c>
      <c r="B19" s="243">
        <v>34</v>
      </c>
      <c r="C19" s="90" t="s">
        <v>199</v>
      </c>
      <c r="D19" s="90" t="s">
        <v>213</v>
      </c>
      <c r="E19" s="90">
        <v>10005790</v>
      </c>
      <c r="F19" s="90" t="s">
        <v>217</v>
      </c>
      <c r="G19" s="93">
        <v>42</v>
      </c>
      <c r="H19" s="93">
        <v>39</v>
      </c>
      <c r="I19" s="93">
        <v>18</v>
      </c>
      <c r="J19" s="93">
        <v>1</v>
      </c>
      <c r="K19" s="93">
        <v>0</v>
      </c>
      <c r="L19" s="135">
        <v>0.81818181818181801</v>
      </c>
      <c r="M19" s="135">
        <v>0.33</v>
      </c>
      <c r="N19" s="135">
        <v>0.35099999999999998</v>
      </c>
      <c r="O19" s="93">
        <v>1511</v>
      </c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35"/>
      <c r="M20" s="135"/>
      <c r="N20" s="135"/>
      <c r="O20" s="93"/>
      <c r="P20" s="94"/>
    </row>
    <row r="21" spans="1:16" s="89" customFormat="1" ht="15" x14ac:dyDescent="0.2">
      <c r="A21" s="136"/>
      <c r="B21" s="244"/>
      <c r="C21" s="136"/>
      <c r="D21" s="136"/>
      <c r="E21" s="136"/>
      <c r="F21" s="136"/>
      <c r="G21" s="137"/>
      <c r="H21" s="137"/>
      <c r="I21" s="137"/>
      <c r="J21" s="137"/>
      <c r="K21" s="137"/>
      <c r="L21" s="138"/>
      <c r="M21" s="139"/>
      <c r="N21" s="139"/>
      <c r="O21" s="137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68" customFormat="1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s="86" customFormat="1" ht="15" x14ac:dyDescent="0.2">
      <c r="A231" s="145"/>
      <c r="B231" s="246"/>
      <c r="C231" s="145"/>
      <c r="D231" s="145"/>
      <c r="E231" s="145"/>
      <c r="F231" s="145"/>
      <c r="G231" s="146"/>
      <c r="H231" s="146"/>
      <c r="I231" s="146"/>
      <c r="J231" s="146"/>
      <c r="K231" s="146"/>
      <c r="L231" s="147"/>
      <c r="M231" s="147"/>
      <c r="N231" s="147"/>
      <c r="O231" s="146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Teesside University</v>
      </c>
      <c r="D5" s="21"/>
    </row>
    <row r="6" spans="1:15" ht="15.75" x14ac:dyDescent="0.25">
      <c r="B6" s="19" t="s">
        <v>56</v>
      </c>
      <c r="C6" s="240">
        <f>UKPRN</f>
        <v>10007161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566000</v>
      </c>
      <c r="E10" s="168">
        <v>729000</v>
      </c>
      <c r="F10" s="168">
        <v>582000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2638000</v>
      </c>
      <c r="E11" s="173">
        <v>2209000</v>
      </c>
      <c r="F11" s="173">
        <v>1889000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1859000</v>
      </c>
      <c r="E12" s="173">
        <v>1869000</v>
      </c>
      <c r="F12" s="173">
        <v>1668000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1619000</v>
      </c>
      <c r="E13" s="173">
        <v>2020000</v>
      </c>
      <c r="F13" s="173">
        <v>1821000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19000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601000</v>
      </c>
      <c r="E15" s="175">
        <v>638000</v>
      </c>
      <c r="F15" s="175">
        <v>538000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221000</v>
      </c>
      <c r="E16" s="182">
        <v>218000</v>
      </c>
      <c r="F16" s="182">
        <v>285000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509000</v>
      </c>
      <c r="E17" s="259">
        <v>869000</v>
      </c>
      <c r="F17" s="259">
        <v>669000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8032000</v>
      </c>
      <c r="E18" s="187">
        <v>8552000</v>
      </c>
      <c r="F18" s="187">
        <v>7452000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78980000</v>
      </c>
      <c r="G20" s="27" t="s">
        <v>113</v>
      </c>
      <c r="H20" s="27"/>
      <c r="K20" s="191" t="s">
        <v>143</v>
      </c>
      <c r="L20" s="192">
        <v>78980000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1112900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1112900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2021-10-04T13:24:46Z</dcterms:modified>
</cp:coreProperties>
</file>