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Y2" i="18" l="1"/>
  <c r="E22" i="86" l="1"/>
  <c r="E9" i="18" l="1"/>
  <c r="A5" i="89" l="1"/>
  <c r="A4" i="89" l="1"/>
  <c r="F20" i="87" l="1"/>
  <c r="F26" i="87" l="1"/>
  <c r="F25" i="87"/>
  <c r="E24" i="87"/>
  <c r="F23" i="87"/>
  <c r="B34" i="87" l="1"/>
  <c r="B33" i="87"/>
  <c r="B32" i="87"/>
  <c r="D9" i="88" l="1"/>
  <c r="D2" i="88"/>
  <c r="C6" i="87"/>
  <c r="C5" i="87"/>
  <c r="F2" i="87"/>
  <c r="E12" i="86"/>
  <c r="B6" i="62" l="1"/>
  <c r="B5" i="62"/>
  <c r="E8" i="18" l="1"/>
  <c r="E7" i="18"/>
  <c r="O2" i="47" l="1"/>
  <c r="E2" i="62"/>
  <c r="D4" i="47" l="1"/>
  <c r="B4" i="18"/>
  <c r="E7" i="47"/>
  <c r="D5" i="47"/>
  <c r="B5" i="18"/>
</calcChain>
</file>

<file path=xl/sharedStrings.xml><?xml version="1.0" encoding="utf-8"?>
<sst xmlns="http://schemas.openxmlformats.org/spreadsheetml/2006/main" count="268" uniqueCount="200">
  <si>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</si>
  <si>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</si>
  <si>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</si>
  <si>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</si>
  <si>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</si>
  <si>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</si>
  <si>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</si>
  <si>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</si>
  <si>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</si>
  <si>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</si>
  <si>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</si>
  <si>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</si>
  <si>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</si>
  <si>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</si>
  <si>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</si>
  <si>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</si>
  <si>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</si>
  <si>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</si>
  <si>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</si>
  <si>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</si>
  <si>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</si>
  <si>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</si>
  <si>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</si>
  <si>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</si>
  <si>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</si>
  <si>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</si>
  <si>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</si>
  <si>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</si>
  <si>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</si>
  <si>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</si>
  <si>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</si>
  <si>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</si>
  <si>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</si>
  <si>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</si>
  <si>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</si>
  <si>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</si>
  <si>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</si>
  <si>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</si>
  <si>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</si>
  <si>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</si>
  <si>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</si>
  <si>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</si>
  <si>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</si>
  <si>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</si>
  <si>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</si>
  <si>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</si>
  <si>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</si>
  <si>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</si>
  <si>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</si>
  <si>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</si>
  <si>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</si>
  <si>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</si>
  <si>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</si>
  <si>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</si>
  <si>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</si>
  <si>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</si>
  <si>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</si>
  <si>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</si>
  <si>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</si>
  <si>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</si>
  <si>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</si>
  <si>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</si>
  <si>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</si>
  <si>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</si>
  <si>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</si>
  <si>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</si>
  <si>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</si>
  <si>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</si>
  <si>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</si>
  <si>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</si>
  <si>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</si>
  <si>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</si>
  <si>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</si>
  <si>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</si>
  <si>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</si>
  <si>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</si>
  <si>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</si>
  <si>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</si>
  <si>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</si>
  <si>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</si>
  <si>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</si>
  <si>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</si>
  <si>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</si>
  <si>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</si>
  <si>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</si>
  <si>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</si>
  <si>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</si>
  <si>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</si>
  <si>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</si>
  <si>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</si>
  <si>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</si>
  <si>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</si>
  <si>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</si>
  <si>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</si>
  <si>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</si>
  <si>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</si>
  <si>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</si>
  <si>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</si>
  <si>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</si>
  <si>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</si>
  <si>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</si>
  <si>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</si>
  <si>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</si>
  <si>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</si>
  <si>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</si>
  <si>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</si>
  <si>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</si>
  <si>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</si>
  <si>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</si>
  <si>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</si>
  <si>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</si>
  <si>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</si>
  <si>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</si>
  <si>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</si>
  <si>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</si>
  <si>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</si>
  <si>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</si>
  <si>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</si>
  <si>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</si>
  <si>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</si>
  <si>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</si>
  <si>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</si>
  <si>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</si>
  <si>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</si>
  <si>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</si>
  <si>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</si>
  <si>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</si>
  <si>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</si>
  <si>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</si>
  <si>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</si>
  <si>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</si>
  <si>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</si>
  <si>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</si>
  <si>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</si>
  <si>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</si>
  <si>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</si>
  <si>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</si>
  <si>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</si>
  <si>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</si>
  <si>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</si>
  <si>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</si>
  <si>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</si>
  <si>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</si>
  <si>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</si>
  <si>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</si>
  <si>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</si>
  <si>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</si>
  <si>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</si>
  <si>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</si>
  <si>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</si>
  <si>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</si>
  <si>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</si>
  <si>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</si>
  <si>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</si>
  <si>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</si>
  <si>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</si>
  <si>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</si>
  <si>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</si>
  <si>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</si>
  <si>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</si>
  <si>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</si>
  <si>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</si>
  <si>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</si>
  <si>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</si>
  <si>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</si>
  <si>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</si>
  <si>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</si>
  <si>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</si>
  <si>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</si>
  <si>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</si>
  <si>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</si>
  <si>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</si>
  <si>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</si>
  <si>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</si>
  <si>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</si>
  <si>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</si>
  <si>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</si>
  <si>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</si>
  <si>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</si>
  <si>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</si>
  <si>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</si>
  <si>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</si>
  <si>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</si>
  <si>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</si>
  <si>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</si>
  <si>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</si>
  <si>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</si>
  <si>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</si>
  <si>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</si>
  <si>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</si>
  <si>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</si>
  <si>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</si>
  <si>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</si>
  <si>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</si>
  <si>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</si>
  <si>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</si>
  <si>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</si>
  <si>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</si>
  <si>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</si>
  <si>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St Mark &amp; St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</si>
</sst>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University of St Mark &amp; St John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10037449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10037449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181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2519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2700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2700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University of St Mark &amp; St John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10037449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2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2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2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University of St Mark &amp; St John</v>
      </c>
    </row>
    <row r="6" spans="1:8" ht="13.5" x14ac:dyDescent="0.2">
      <c r="A6" s="8" t="s">
        <v>56</v>
      </c>
      <c r="B6" s="180">
        <f>UKPRN</f>
        <v>10037449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1000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181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20000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60000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20000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2519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University of St Mark &amp; St John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10037449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University of St Mark &amp; St John</v>
      </c>
      <c r="D5" s="96"/>
    </row>
    <row r="6" spans="1:15" ht="13.5" x14ac:dyDescent="0.2">
      <c r="B6" s="142" t="s">
        <v>56</v>
      </c>
      <c r="C6" s="180">
        <f>UKPRN</f>
        <v>10037449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20000</v>
      </c>
      <c r="E10" s="213">
        <v>60000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24000</v>
      </c>
      <c r="E11" s="214">
        <v>33000</v>
      </c>
      <c r="F11" s="214">
        <v>12000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32000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20000</v>
      </c>
      <c r="E15" s="215">
        <v>60000</v>
      </c>
      <c r="F15" s="215">
        <v>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216000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312000</v>
      </c>
      <c r="E18" s="211">
        <v>153000</v>
      </c>
      <c r="F18" s="211">
        <v>12000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1143000</v>
      </c>
      <c r="G20" s="4" t="s">
        <v>113</v>
      </c>
      <c r="H20" s="4"/>
      <c r="I20" s="100"/>
      <c r="K20" s="179" t="s">
        <v>144</v>
      </c>
      <c r="L20" s="183">
        <v>1143000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2019-07-17T09:56:18Z</dcterms:modified>
</cp:coreProperties>
</file>